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<sst xmlns="http://schemas.openxmlformats.org/spreadsheetml/2006/main" count="387" uniqueCount="105">
  <si>
    <t>西北农林科技大学资源环境学院2020年拟录取博士研究生成绩及名单</t>
  </si>
  <si>
    <t>学院</t>
  </si>
  <si>
    <t>录取专业</t>
  </si>
  <si>
    <t>导师姓名</t>
  </si>
  <si>
    <t>考生姓名</t>
  </si>
  <si>
    <t>性别</t>
  </si>
  <si>
    <t>复核审查成绩</t>
  </si>
  <si>
    <t>政审结果</t>
  </si>
  <si>
    <t>心理测试结果</t>
  </si>
  <si>
    <t>录取类别</t>
  </si>
  <si>
    <t>录取情况</t>
  </si>
  <si>
    <t>备注</t>
  </si>
  <si>
    <t>外语</t>
  </si>
  <si>
    <t>业务课一</t>
  </si>
  <si>
    <t>业务课二</t>
  </si>
  <si>
    <t>面试</t>
  </si>
  <si>
    <t>复审考核
总成绩</t>
  </si>
  <si>
    <t>资源环境学院</t>
  </si>
  <si>
    <t>环境工程</t>
  </si>
  <si>
    <t>李荣华</t>
  </si>
  <si>
    <t>徐凯莉</t>
  </si>
  <si>
    <t>女</t>
  </si>
  <si>
    <t>合格</t>
  </si>
  <si>
    <t>审核制</t>
  </si>
  <si>
    <t>拟录取</t>
  </si>
  <si>
    <t>申卫博</t>
  </si>
  <si>
    <t>刘忆轩</t>
  </si>
  <si>
    <t>男</t>
  </si>
  <si>
    <t>环境科学</t>
  </si>
  <si>
    <t>韩凤朋</t>
  </si>
  <si>
    <t>王坤</t>
  </si>
  <si>
    <t>黄懿梅</t>
  </si>
  <si>
    <t>张海鑫</t>
  </si>
  <si>
    <t>李会科</t>
  </si>
  <si>
    <t>段宇敏</t>
  </si>
  <si>
    <t>李志</t>
  </si>
  <si>
    <t>燕鑫</t>
  </si>
  <si>
    <t>夏云</t>
  </si>
  <si>
    <t>杨怡</t>
  </si>
  <si>
    <t>梁东丽</t>
  </si>
  <si>
    <t>吴昊</t>
  </si>
  <si>
    <t>毛晖</t>
  </si>
  <si>
    <t>吕志远</t>
  </si>
  <si>
    <t>殷宪强</t>
  </si>
  <si>
    <t>江南</t>
  </si>
  <si>
    <t>张广彩</t>
  </si>
  <si>
    <t>张兴昌</t>
  </si>
  <si>
    <t>张驰</t>
  </si>
  <si>
    <t>郑纪勇</t>
  </si>
  <si>
    <t>杨凯齐</t>
  </si>
  <si>
    <t>祝凌燕</t>
  </si>
  <si>
    <t>张国栋</t>
  </si>
  <si>
    <t>杨惠强</t>
  </si>
  <si>
    <t>土地资源与空间信息技术</t>
  </si>
  <si>
    <t>吕肖良</t>
  </si>
  <si>
    <t>柏延文</t>
  </si>
  <si>
    <t>于强</t>
  </si>
  <si>
    <t>李聪聪</t>
  </si>
  <si>
    <t>岳超</t>
  </si>
  <si>
    <t>赵洪飞</t>
  </si>
  <si>
    <t>土壤学</t>
  </si>
  <si>
    <t>方临川</t>
  </si>
  <si>
    <t>何浩然</t>
  </si>
  <si>
    <t>耿增超</t>
  </si>
  <si>
    <t>梁宏旭</t>
  </si>
  <si>
    <t>黄明斌</t>
  </si>
  <si>
    <t>岩晓莹</t>
  </si>
  <si>
    <t>贾汉忠</t>
  </si>
  <si>
    <t>赵姝媛</t>
  </si>
  <si>
    <t>邵明安</t>
  </si>
  <si>
    <t>朱舒</t>
  </si>
  <si>
    <t>王欢</t>
  </si>
  <si>
    <t>杨析</t>
  </si>
  <si>
    <t>王力</t>
  </si>
  <si>
    <t>孙昊蔚</t>
  </si>
  <si>
    <t>王旭东</t>
  </si>
  <si>
    <t>范庭</t>
  </si>
  <si>
    <t>魏孝荣</t>
  </si>
  <si>
    <t>秦鑫</t>
  </si>
  <si>
    <t>吴福勇</t>
  </si>
  <si>
    <t>郭复兴</t>
  </si>
  <si>
    <t>张树兰</t>
  </si>
  <si>
    <t>张潘鑫</t>
  </si>
  <si>
    <t>植物营养学</t>
  </si>
  <si>
    <t>刘金山</t>
  </si>
  <si>
    <t>刘雷</t>
  </si>
  <si>
    <t>沈玉芳</t>
  </si>
  <si>
    <t>孙浩然</t>
  </si>
  <si>
    <t>田汇</t>
  </si>
  <si>
    <t>张明明</t>
  </si>
  <si>
    <t>田霄鸿</t>
  </si>
  <si>
    <t>曹彬彬</t>
  </si>
  <si>
    <t>王林权</t>
  </si>
  <si>
    <t>杨泽宇</t>
  </si>
  <si>
    <t>王仕稳</t>
  </si>
  <si>
    <t>刘帅康</t>
  </si>
  <si>
    <t>杨学云</t>
  </si>
  <si>
    <t>徐佳星</t>
  </si>
  <si>
    <t>翟丙年</t>
  </si>
  <si>
    <t>李文广</t>
  </si>
  <si>
    <t>资源环境生物学</t>
  </si>
  <si>
    <t>和文祥</t>
  </si>
  <si>
    <t>高天聪</t>
  </si>
  <si>
    <t>刘鹤祥</t>
  </si>
  <si>
    <t>备注：复审考核总成绩=外语笔试成绩（20%）+综合能力面试成绩（80%）〔基础知识成绩（25%）+专业素质成绩（25%）+科研潜力成绩（50%）〕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</si>
</sst>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Arial"/>
      <charset val="0"/>
    </font>
    <font>
      <b/>
      <sz val="18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76"/>
  <sheetViews>
    <sheetView tabSelected="1" workbookViewId="0">
      <selection activeCell="R37" sqref="R37"/>
    </sheetView>
  </sheetViews>
  <sheetFormatPr defaultColWidth="9" defaultRowHeight="13.5"/>
  <cols>
    <col min="1" max="1" width="9" style="5"/>
    <col min="2" max="3" width="9" style="7"/>
    <col min="4" max="4" width="9" style="8"/>
    <col min="5" max="5" width="9" style="9"/>
    <col min="6" max="6" width="9" style="10"/>
    <col min="7" max="8" width="9" style="11"/>
    <col min="9" max="10" width="9" style="10"/>
    <col min="11" max="11" width="9" style="11"/>
    <col min="12" max="12" width="7.375" style="11" customWidth="1"/>
    <col min="13" max="13" width="9" style="12"/>
    <col min="14" max="14" width="9" style="13"/>
    <col min="15" max="15" width="9" style="14"/>
    <col min="16" max="250" width="9" style="5"/>
    <col min="251" max="16382" width="9" style="1"/>
    <col min="16383" max="16384" width="9" style="6"/>
  </cols>
  <sheetData>
    <row r="1" s="1" customFormat="1" ht="39" customHeight="1" spans="1:25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="2" customFormat="1" ht="24" customHeight="1" spans="1:16382">
      <c r="A2" s="16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9" t="s">
        <v>6</v>
      </c>
      <c r="G2" s="19"/>
      <c r="H2" s="19"/>
      <c r="I2" s="19"/>
      <c r="J2" s="19"/>
      <c r="K2" s="21" t="s">
        <v>7</v>
      </c>
      <c r="L2" s="21" t="s">
        <v>8</v>
      </c>
      <c r="M2" s="16" t="s">
        <v>9</v>
      </c>
      <c r="N2" s="16" t="s">
        <v>10</v>
      </c>
      <c r="O2" s="27" t="s">
        <v>11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</row>
    <row r="3" s="3" customFormat="1" ht="28.5" customHeight="1" spans="1:16382">
      <c r="A3" s="16"/>
      <c r="B3" s="17"/>
      <c r="C3" s="17"/>
      <c r="D3" s="17"/>
      <c r="E3" s="17"/>
      <c r="F3" s="20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16"/>
      <c r="N3" s="16"/>
      <c r="O3" s="27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</row>
    <row r="4" s="4" customFormat="1" ht="28.5" customHeight="1" spans="1:15">
      <c r="A4" s="22" t="s">
        <v>17</v>
      </c>
      <c r="B4" s="23" t="s">
        <v>18</v>
      </c>
      <c r="C4" s="23" t="s">
        <v>19</v>
      </c>
      <c r="D4" s="23" t="s">
        <v>20</v>
      </c>
      <c r="E4" s="24" t="s">
        <v>21</v>
      </c>
      <c r="F4" s="25">
        <v>86</v>
      </c>
      <c r="G4" s="25">
        <v>91.6</v>
      </c>
      <c r="H4" s="25">
        <v>92.3</v>
      </c>
      <c r="I4" s="25">
        <v>95</v>
      </c>
      <c r="J4" s="25">
        <f>F4*0.2+(G4*0.25+H4*0.25+I4*0.5)*0.8</f>
        <v>91.98</v>
      </c>
      <c r="K4" s="25" t="s">
        <v>22</v>
      </c>
      <c r="L4" s="25" t="s">
        <v>22</v>
      </c>
      <c r="M4" s="25" t="s">
        <v>23</v>
      </c>
      <c r="N4" s="29" t="s">
        <v>24</v>
      </c>
      <c r="O4" s="29"/>
    </row>
    <row r="5" s="4" customFormat="1" ht="30" customHeight="1" spans="1:15">
      <c r="A5" s="22" t="s">
        <v>17</v>
      </c>
      <c r="B5" s="23" t="s">
        <v>18</v>
      </c>
      <c r="C5" s="23" t="s">
        <v>25</v>
      </c>
      <c r="D5" s="23" t="s">
        <v>26</v>
      </c>
      <c r="E5" s="24" t="s">
        <v>27</v>
      </c>
      <c r="F5" s="25">
        <v>83</v>
      </c>
      <c r="G5" s="25">
        <v>93.1</v>
      </c>
      <c r="H5" s="25">
        <v>92.9</v>
      </c>
      <c r="I5" s="25">
        <v>98</v>
      </c>
      <c r="J5" s="25">
        <f t="shared" ref="J5:J44" si="0">F5*0.2+(G5*0.25+H5*0.25+I5*0.5)*0.8</f>
        <v>93</v>
      </c>
      <c r="K5" s="25" t="s">
        <v>22</v>
      </c>
      <c r="L5" s="25" t="s">
        <v>22</v>
      </c>
      <c r="M5" s="25" t="s">
        <v>23</v>
      </c>
      <c r="N5" s="29" t="s">
        <v>24</v>
      </c>
      <c r="O5" s="29"/>
    </row>
    <row r="6" s="4" customFormat="1" ht="30" customHeight="1" spans="1:15">
      <c r="A6" s="22" t="s">
        <v>17</v>
      </c>
      <c r="B6" s="23" t="s">
        <v>28</v>
      </c>
      <c r="C6" s="23" t="s">
        <v>29</v>
      </c>
      <c r="D6" s="23" t="s">
        <v>30</v>
      </c>
      <c r="E6" s="24" t="s">
        <v>27</v>
      </c>
      <c r="F6" s="25">
        <v>84</v>
      </c>
      <c r="G6" s="25">
        <v>91.4</v>
      </c>
      <c r="H6" s="25">
        <v>93.3</v>
      </c>
      <c r="I6" s="25">
        <v>98</v>
      </c>
      <c r="J6" s="25">
        <f t="shared" si="0"/>
        <v>92.94</v>
      </c>
      <c r="K6" s="25" t="s">
        <v>22</v>
      </c>
      <c r="L6" s="25" t="s">
        <v>22</v>
      </c>
      <c r="M6" s="25" t="s">
        <v>23</v>
      </c>
      <c r="N6" s="29" t="s">
        <v>24</v>
      </c>
      <c r="O6" s="29"/>
    </row>
    <row r="7" s="5" customFormat="1" ht="30" customHeight="1" spans="1:15">
      <c r="A7" s="22" t="s">
        <v>17</v>
      </c>
      <c r="B7" s="23" t="s">
        <v>28</v>
      </c>
      <c r="C7" s="23" t="s">
        <v>31</v>
      </c>
      <c r="D7" s="23" t="s">
        <v>32</v>
      </c>
      <c r="E7" s="24" t="s">
        <v>21</v>
      </c>
      <c r="F7" s="25">
        <v>84</v>
      </c>
      <c r="G7" s="25">
        <v>92</v>
      </c>
      <c r="H7" s="25">
        <v>91.9</v>
      </c>
      <c r="I7" s="25">
        <v>98</v>
      </c>
      <c r="J7" s="25">
        <f t="shared" si="0"/>
        <v>92.78</v>
      </c>
      <c r="K7" s="25" t="s">
        <v>22</v>
      </c>
      <c r="L7" s="25" t="s">
        <v>22</v>
      </c>
      <c r="M7" s="25" t="s">
        <v>23</v>
      </c>
      <c r="N7" s="29" t="s">
        <v>24</v>
      </c>
      <c r="O7" s="30"/>
    </row>
    <row r="8" s="5" customFormat="1" ht="30" customHeight="1" spans="1:15">
      <c r="A8" s="22" t="s">
        <v>17</v>
      </c>
      <c r="B8" s="23" t="s">
        <v>28</v>
      </c>
      <c r="C8" s="23" t="s">
        <v>33</v>
      </c>
      <c r="D8" s="23" t="s">
        <v>34</v>
      </c>
      <c r="E8" s="24" t="s">
        <v>21</v>
      </c>
      <c r="F8" s="25">
        <v>83</v>
      </c>
      <c r="G8" s="25">
        <v>90.1</v>
      </c>
      <c r="H8" s="25">
        <v>91.8</v>
      </c>
      <c r="I8" s="25">
        <v>95</v>
      </c>
      <c r="J8" s="25">
        <f t="shared" si="0"/>
        <v>90.98</v>
      </c>
      <c r="K8" s="25" t="s">
        <v>22</v>
      </c>
      <c r="L8" s="25" t="s">
        <v>22</v>
      </c>
      <c r="M8" s="25" t="s">
        <v>23</v>
      </c>
      <c r="N8" s="29" t="s">
        <v>24</v>
      </c>
      <c r="O8" s="30"/>
    </row>
    <row r="9" s="5" customFormat="1" ht="30" customHeight="1" spans="1:17">
      <c r="A9" s="22" t="s">
        <v>17</v>
      </c>
      <c r="B9" s="23" t="s">
        <v>28</v>
      </c>
      <c r="C9" s="23" t="s">
        <v>35</v>
      </c>
      <c r="D9" s="23" t="s">
        <v>36</v>
      </c>
      <c r="E9" s="24" t="s">
        <v>21</v>
      </c>
      <c r="F9" s="25">
        <v>84</v>
      </c>
      <c r="G9" s="25">
        <v>93.2</v>
      </c>
      <c r="H9" s="25">
        <v>93</v>
      </c>
      <c r="I9" s="25">
        <v>97</v>
      </c>
      <c r="J9" s="25">
        <f t="shared" si="0"/>
        <v>92.84</v>
      </c>
      <c r="K9" s="25" t="s">
        <v>22</v>
      </c>
      <c r="L9" s="25" t="s">
        <v>22</v>
      </c>
      <c r="M9" s="25" t="s">
        <v>23</v>
      </c>
      <c r="N9" s="29" t="s">
        <v>24</v>
      </c>
      <c r="O9" s="16"/>
      <c r="P9" s="3"/>
      <c r="Q9" s="2"/>
    </row>
    <row r="10" s="5" customFormat="1" ht="30" customHeight="1" spans="1:15">
      <c r="A10" s="22" t="s">
        <v>17</v>
      </c>
      <c r="B10" s="23" t="s">
        <v>28</v>
      </c>
      <c r="C10" s="23" t="s">
        <v>35</v>
      </c>
      <c r="D10" s="23" t="s">
        <v>37</v>
      </c>
      <c r="E10" s="24" t="s">
        <v>21</v>
      </c>
      <c r="F10" s="25">
        <v>77</v>
      </c>
      <c r="G10" s="25">
        <v>92.8</v>
      </c>
      <c r="H10" s="25">
        <v>93.6</v>
      </c>
      <c r="I10" s="25">
        <v>96</v>
      </c>
      <c r="J10" s="25">
        <f t="shared" si="0"/>
        <v>91.08</v>
      </c>
      <c r="K10" s="25" t="s">
        <v>22</v>
      </c>
      <c r="L10" s="25" t="s">
        <v>22</v>
      </c>
      <c r="M10" s="25" t="s">
        <v>23</v>
      </c>
      <c r="N10" s="29" t="s">
        <v>24</v>
      </c>
      <c r="O10" s="30"/>
    </row>
    <row r="11" s="5" customFormat="1" ht="30" customHeight="1" spans="1:15">
      <c r="A11" s="22" t="s">
        <v>17</v>
      </c>
      <c r="B11" s="23" t="s">
        <v>28</v>
      </c>
      <c r="C11" s="23" t="s">
        <v>35</v>
      </c>
      <c r="D11" s="23" t="s">
        <v>38</v>
      </c>
      <c r="E11" s="24" t="s">
        <v>21</v>
      </c>
      <c r="F11" s="25">
        <v>77</v>
      </c>
      <c r="G11" s="25">
        <v>91.9</v>
      </c>
      <c r="H11" s="25">
        <v>93.3</v>
      </c>
      <c r="I11" s="25">
        <v>95</v>
      </c>
      <c r="J11" s="25">
        <f t="shared" si="0"/>
        <v>90.44</v>
      </c>
      <c r="K11" s="25" t="s">
        <v>22</v>
      </c>
      <c r="L11" s="25" t="s">
        <v>22</v>
      </c>
      <c r="M11" s="25" t="s">
        <v>23</v>
      </c>
      <c r="N11" s="29" t="s">
        <v>24</v>
      </c>
      <c r="O11" s="30"/>
    </row>
    <row r="12" s="5" customFormat="1" ht="27.95" customHeight="1" spans="1:15">
      <c r="A12" s="22" t="s">
        <v>17</v>
      </c>
      <c r="B12" s="23" t="s">
        <v>28</v>
      </c>
      <c r="C12" s="23" t="s">
        <v>39</v>
      </c>
      <c r="D12" s="23" t="s">
        <v>40</v>
      </c>
      <c r="E12" s="24" t="s">
        <v>27</v>
      </c>
      <c r="F12" s="25">
        <v>83</v>
      </c>
      <c r="G12" s="25">
        <v>92.6</v>
      </c>
      <c r="H12" s="25">
        <v>93.2</v>
      </c>
      <c r="I12" s="25">
        <v>94</v>
      </c>
      <c r="J12" s="25">
        <f t="shared" si="0"/>
        <v>91.36</v>
      </c>
      <c r="K12" s="25" t="s">
        <v>22</v>
      </c>
      <c r="L12" s="25" t="s">
        <v>22</v>
      </c>
      <c r="M12" s="25" t="s">
        <v>23</v>
      </c>
      <c r="N12" s="29" t="s">
        <v>24</v>
      </c>
      <c r="O12" s="30"/>
    </row>
    <row r="13" s="5" customFormat="1" ht="27.95" customHeight="1" spans="1:15">
      <c r="A13" s="22" t="s">
        <v>17</v>
      </c>
      <c r="B13" s="23" t="s">
        <v>28</v>
      </c>
      <c r="C13" s="23" t="s">
        <v>41</v>
      </c>
      <c r="D13" s="23" t="s">
        <v>42</v>
      </c>
      <c r="E13" s="24" t="s">
        <v>27</v>
      </c>
      <c r="F13" s="25">
        <v>85</v>
      </c>
      <c r="G13" s="25">
        <v>92.9</v>
      </c>
      <c r="H13" s="25">
        <v>93.1</v>
      </c>
      <c r="I13" s="25">
        <v>98</v>
      </c>
      <c r="J13" s="25">
        <f t="shared" si="0"/>
        <v>93.4</v>
      </c>
      <c r="K13" s="25" t="s">
        <v>22</v>
      </c>
      <c r="L13" s="25" t="s">
        <v>22</v>
      </c>
      <c r="M13" s="25" t="s">
        <v>23</v>
      </c>
      <c r="N13" s="29" t="s">
        <v>24</v>
      </c>
      <c r="O13" s="30"/>
    </row>
    <row r="14" s="5" customFormat="1" ht="27.95" customHeight="1" spans="1:15">
      <c r="A14" s="22" t="s">
        <v>17</v>
      </c>
      <c r="B14" s="23" t="s">
        <v>28</v>
      </c>
      <c r="C14" s="23" t="s">
        <v>43</v>
      </c>
      <c r="D14" s="23" t="s">
        <v>44</v>
      </c>
      <c r="E14" s="24" t="s">
        <v>21</v>
      </c>
      <c r="F14" s="25">
        <v>83</v>
      </c>
      <c r="G14" s="25">
        <v>92.8</v>
      </c>
      <c r="H14" s="25">
        <v>92.5</v>
      </c>
      <c r="I14" s="25">
        <v>98</v>
      </c>
      <c r="J14" s="25">
        <f t="shared" si="0"/>
        <v>92.86</v>
      </c>
      <c r="K14" s="25" t="s">
        <v>22</v>
      </c>
      <c r="L14" s="25" t="s">
        <v>22</v>
      </c>
      <c r="M14" s="25" t="s">
        <v>23</v>
      </c>
      <c r="N14" s="29" t="s">
        <v>24</v>
      </c>
      <c r="O14" s="30"/>
    </row>
    <row r="15" s="5" customFormat="1" ht="27.95" customHeight="1" spans="1:15">
      <c r="A15" s="22" t="s">
        <v>17</v>
      </c>
      <c r="B15" s="23" t="s">
        <v>28</v>
      </c>
      <c r="C15" s="23" t="s">
        <v>43</v>
      </c>
      <c r="D15" s="23" t="s">
        <v>45</v>
      </c>
      <c r="E15" s="24" t="s">
        <v>27</v>
      </c>
      <c r="F15" s="25">
        <v>77</v>
      </c>
      <c r="G15" s="25">
        <v>92.3</v>
      </c>
      <c r="H15" s="25">
        <v>92.8</v>
      </c>
      <c r="I15" s="25">
        <v>98</v>
      </c>
      <c r="J15" s="25">
        <f t="shared" si="0"/>
        <v>91.62</v>
      </c>
      <c r="K15" s="25" t="s">
        <v>22</v>
      </c>
      <c r="L15" s="25" t="s">
        <v>22</v>
      </c>
      <c r="M15" s="25" t="s">
        <v>23</v>
      </c>
      <c r="N15" s="29" t="s">
        <v>24</v>
      </c>
      <c r="O15" s="30"/>
    </row>
    <row r="16" s="5" customFormat="1" ht="27.95" customHeight="1" spans="1:15">
      <c r="A16" s="22" t="s">
        <v>17</v>
      </c>
      <c r="B16" s="23" t="s">
        <v>28</v>
      </c>
      <c r="C16" s="23" t="s">
        <v>46</v>
      </c>
      <c r="D16" s="23" t="s">
        <v>47</v>
      </c>
      <c r="E16" s="24" t="s">
        <v>21</v>
      </c>
      <c r="F16" s="25">
        <v>70</v>
      </c>
      <c r="G16" s="25">
        <v>92.6</v>
      </c>
      <c r="H16" s="25">
        <v>93.5</v>
      </c>
      <c r="I16" s="25">
        <v>95</v>
      </c>
      <c r="J16" s="25">
        <f t="shared" si="0"/>
        <v>89.22</v>
      </c>
      <c r="K16" s="25" t="s">
        <v>22</v>
      </c>
      <c r="L16" s="25" t="s">
        <v>22</v>
      </c>
      <c r="M16" s="25" t="s">
        <v>23</v>
      </c>
      <c r="N16" s="29" t="s">
        <v>24</v>
      </c>
      <c r="O16" s="30"/>
    </row>
    <row r="17" s="5" customFormat="1" ht="27.95" customHeight="1" spans="1:15">
      <c r="A17" s="22" t="s">
        <v>17</v>
      </c>
      <c r="B17" s="23" t="s">
        <v>28</v>
      </c>
      <c r="C17" s="23" t="s">
        <v>48</v>
      </c>
      <c r="D17" s="23" t="s">
        <v>49</v>
      </c>
      <c r="E17" s="24" t="s">
        <v>27</v>
      </c>
      <c r="F17" s="25">
        <v>81</v>
      </c>
      <c r="G17" s="25">
        <v>93.5</v>
      </c>
      <c r="H17" s="25">
        <v>93.3</v>
      </c>
      <c r="I17" s="25">
        <v>98</v>
      </c>
      <c r="J17" s="25">
        <f t="shared" si="0"/>
        <v>92.76</v>
      </c>
      <c r="K17" s="25" t="s">
        <v>22</v>
      </c>
      <c r="L17" s="25" t="s">
        <v>22</v>
      </c>
      <c r="M17" s="25" t="s">
        <v>23</v>
      </c>
      <c r="N17" s="29" t="s">
        <v>24</v>
      </c>
      <c r="O17" s="30"/>
    </row>
    <row r="18" s="5" customFormat="1" ht="27.95" customHeight="1" spans="1:15">
      <c r="A18" s="22" t="s">
        <v>17</v>
      </c>
      <c r="B18" s="23" t="s">
        <v>28</v>
      </c>
      <c r="C18" s="23" t="s">
        <v>50</v>
      </c>
      <c r="D18" s="23" t="s">
        <v>51</v>
      </c>
      <c r="E18" s="24" t="s">
        <v>27</v>
      </c>
      <c r="F18" s="25">
        <v>82</v>
      </c>
      <c r="G18" s="25">
        <v>94</v>
      </c>
      <c r="H18" s="25">
        <v>93</v>
      </c>
      <c r="I18" s="25">
        <v>97</v>
      </c>
      <c r="J18" s="25">
        <f t="shared" si="0"/>
        <v>92.6</v>
      </c>
      <c r="K18" s="25" t="s">
        <v>22</v>
      </c>
      <c r="L18" s="25" t="s">
        <v>22</v>
      </c>
      <c r="M18" s="25" t="s">
        <v>23</v>
      </c>
      <c r="N18" s="29" t="s">
        <v>24</v>
      </c>
      <c r="O18" s="30"/>
    </row>
    <row r="19" s="5" customFormat="1" ht="27.95" customHeight="1" spans="1:15">
      <c r="A19" s="22" t="s">
        <v>17</v>
      </c>
      <c r="B19" s="23" t="s">
        <v>28</v>
      </c>
      <c r="C19" s="23" t="s">
        <v>50</v>
      </c>
      <c r="D19" s="23" t="s">
        <v>52</v>
      </c>
      <c r="E19" s="24" t="s">
        <v>27</v>
      </c>
      <c r="F19" s="25">
        <v>61</v>
      </c>
      <c r="G19" s="25">
        <v>93.9</v>
      </c>
      <c r="H19" s="25">
        <v>93.8</v>
      </c>
      <c r="I19" s="25">
        <v>97</v>
      </c>
      <c r="J19" s="25">
        <f t="shared" si="0"/>
        <v>88.54</v>
      </c>
      <c r="K19" s="25" t="s">
        <v>22</v>
      </c>
      <c r="L19" s="25" t="s">
        <v>22</v>
      </c>
      <c r="M19" s="25" t="s">
        <v>23</v>
      </c>
      <c r="N19" s="29" t="s">
        <v>24</v>
      </c>
      <c r="O19" s="30"/>
    </row>
    <row r="20" s="5" customFormat="1" ht="27.95" customHeight="1" spans="1:15">
      <c r="A20" s="22" t="s">
        <v>17</v>
      </c>
      <c r="B20" s="23" t="s">
        <v>53</v>
      </c>
      <c r="C20" s="23" t="s">
        <v>54</v>
      </c>
      <c r="D20" s="23" t="s">
        <v>55</v>
      </c>
      <c r="E20" s="24" t="s">
        <v>27</v>
      </c>
      <c r="F20" s="25">
        <v>89</v>
      </c>
      <c r="G20" s="25">
        <v>91</v>
      </c>
      <c r="H20" s="25">
        <v>91.7777777777778</v>
      </c>
      <c r="I20" s="25">
        <v>96</v>
      </c>
      <c r="J20" s="25">
        <f t="shared" si="0"/>
        <v>92.7555555555556</v>
      </c>
      <c r="K20" s="25" t="s">
        <v>22</v>
      </c>
      <c r="L20" s="25" t="s">
        <v>22</v>
      </c>
      <c r="M20" s="25" t="s">
        <v>23</v>
      </c>
      <c r="N20" s="29" t="s">
        <v>24</v>
      </c>
      <c r="O20" s="30"/>
    </row>
    <row r="21" s="5" customFormat="1" ht="27.95" customHeight="1" spans="1:15">
      <c r="A21" s="22" t="s">
        <v>17</v>
      </c>
      <c r="B21" s="23" t="s">
        <v>53</v>
      </c>
      <c r="C21" s="23" t="s">
        <v>56</v>
      </c>
      <c r="D21" s="23" t="s">
        <v>57</v>
      </c>
      <c r="E21" s="24" t="s">
        <v>21</v>
      </c>
      <c r="F21" s="25">
        <v>92</v>
      </c>
      <c r="G21" s="25">
        <v>93.2222222222222</v>
      </c>
      <c r="H21" s="25">
        <v>93.3333333333333</v>
      </c>
      <c r="I21" s="25">
        <v>95</v>
      </c>
      <c r="J21" s="25">
        <f t="shared" si="0"/>
        <v>93.7111111111111</v>
      </c>
      <c r="K21" s="25" t="s">
        <v>22</v>
      </c>
      <c r="L21" s="25" t="s">
        <v>22</v>
      </c>
      <c r="M21" s="25" t="s">
        <v>23</v>
      </c>
      <c r="N21" s="29" t="s">
        <v>24</v>
      </c>
      <c r="O21" s="30"/>
    </row>
    <row r="22" s="5" customFormat="1" ht="27.95" customHeight="1" spans="1:15">
      <c r="A22" s="22" t="s">
        <v>17</v>
      </c>
      <c r="B22" s="23" t="s">
        <v>53</v>
      </c>
      <c r="C22" s="23" t="s">
        <v>58</v>
      </c>
      <c r="D22" s="23" t="s">
        <v>59</v>
      </c>
      <c r="E22" s="24" t="s">
        <v>27</v>
      </c>
      <c r="F22" s="25">
        <v>85</v>
      </c>
      <c r="G22" s="25">
        <v>87.6666666666667</v>
      </c>
      <c r="H22" s="25">
        <v>88</v>
      </c>
      <c r="I22" s="25">
        <v>97</v>
      </c>
      <c r="J22" s="25">
        <f t="shared" si="0"/>
        <v>90.9333333333333</v>
      </c>
      <c r="K22" s="25" t="s">
        <v>22</v>
      </c>
      <c r="L22" s="25" t="s">
        <v>22</v>
      </c>
      <c r="M22" s="25" t="s">
        <v>23</v>
      </c>
      <c r="N22" s="29" t="s">
        <v>24</v>
      </c>
      <c r="O22" s="30"/>
    </row>
    <row r="23" s="5" customFormat="1" ht="27.95" customHeight="1" spans="1:15">
      <c r="A23" s="22" t="s">
        <v>17</v>
      </c>
      <c r="B23" s="23" t="s">
        <v>60</v>
      </c>
      <c r="C23" s="23" t="s">
        <v>61</v>
      </c>
      <c r="D23" s="23" t="s">
        <v>62</v>
      </c>
      <c r="E23" s="24" t="s">
        <v>27</v>
      </c>
      <c r="F23" s="25">
        <v>84</v>
      </c>
      <c r="G23" s="25">
        <v>91.6666666666667</v>
      </c>
      <c r="H23" s="25">
        <v>92.5555555555556</v>
      </c>
      <c r="I23" s="25">
        <v>99</v>
      </c>
      <c r="J23" s="25">
        <f t="shared" si="0"/>
        <v>93.2444444444445</v>
      </c>
      <c r="K23" s="25" t="s">
        <v>22</v>
      </c>
      <c r="L23" s="25" t="s">
        <v>22</v>
      </c>
      <c r="M23" s="25" t="s">
        <v>23</v>
      </c>
      <c r="N23" s="29" t="s">
        <v>24</v>
      </c>
      <c r="O23" s="30"/>
    </row>
    <row r="24" s="5" customFormat="1" ht="27.95" customHeight="1" spans="1:15">
      <c r="A24" s="22" t="s">
        <v>17</v>
      </c>
      <c r="B24" s="23" t="s">
        <v>60</v>
      </c>
      <c r="C24" s="23" t="s">
        <v>63</v>
      </c>
      <c r="D24" s="23" t="s">
        <v>64</v>
      </c>
      <c r="E24" s="24" t="s">
        <v>27</v>
      </c>
      <c r="F24" s="25">
        <v>76</v>
      </c>
      <c r="G24" s="25">
        <v>93.6666666666667</v>
      </c>
      <c r="H24" s="25">
        <v>93.3333333333333</v>
      </c>
      <c r="I24" s="25">
        <v>98</v>
      </c>
      <c r="J24" s="25">
        <f t="shared" si="0"/>
        <v>91.8</v>
      </c>
      <c r="K24" s="25" t="s">
        <v>22</v>
      </c>
      <c r="L24" s="25" t="s">
        <v>22</v>
      </c>
      <c r="M24" s="25" t="s">
        <v>23</v>
      </c>
      <c r="N24" s="29" t="s">
        <v>24</v>
      </c>
      <c r="O24" s="30"/>
    </row>
    <row r="25" s="5" customFormat="1" ht="27.95" customHeight="1" spans="1:15">
      <c r="A25" s="22" t="s">
        <v>17</v>
      </c>
      <c r="B25" s="23" t="s">
        <v>60</v>
      </c>
      <c r="C25" s="23" t="s">
        <v>65</v>
      </c>
      <c r="D25" s="23" t="s">
        <v>66</v>
      </c>
      <c r="E25" s="24" t="s">
        <v>21</v>
      </c>
      <c r="F25" s="25">
        <v>86</v>
      </c>
      <c r="G25" s="25">
        <v>90.8888888888889</v>
      </c>
      <c r="H25" s="25">
        <v>91.5555555555556</v>
      </c>
      <c r="I25" s="25">
        <v>95</v>
      </c>
      <c r="J25" s="25">
        <f t="shared" si="0"/>
        <v>91.6888888888889</v>
      </c>
      <c r="K25" s="25" t="s">
        <v>22</v>
      </c>
      <c r="L25" s="25" t="s">
        <v>22</v>
      </c>
      <c r="M25" s="25" t="s">
        <v>23</v>
      </c>
      <c r="N25" s="29" t="s">
        <v>24</v>
      </c>
      <c r="O25" s="30"/>
    </row>
    <row r="26" s="5" customFormat="1" ht="27.95" customHeight="1" spans="1:15">
      <c r="A26" s="22" t="s">
        <v>17</v>
      </c>
      <c r="B26" s="23" t="s">
        <v>60</v>
      </c>
      <c r="C26" s="23" t="s">
        <v>67</v>
      </c>
      <c r="D26" s="23" t="s">
        <v>68</v>
      </c>
      <c r="E26" s="24" t="s">
        <v>21</v>
      </c>
      <c r="F26" s="25">
        <v>86</v>
      </c>
      <c r="G26" s="25">
        <v>93</v>
      </c>
      <c r="H26" s="25">
        <v>93.4444444444444</v>
      </c>
      <c r="I26" s="25">
        <v>92</v>
      </c>
      <c r="J26" s="25">
        <f t="shared" si="0"/>
        <v>91.2888888888889</v>
      </c>
      <c r="K26" s="25" t="s">
        <v>22</v>
      </c>
      <c r="L26" s="25" t="s">
        <v>22</v>
      </c>
      <c r="M26" s="25" t="s">
        <v>23</v>
      </c>
      <c r="N26" s="29" t="s">
        <v>24</v>
      </c>
      <c r="O26" s="30"/>
    </row>
    <row r="27" s="5" customFormat="1" ht="27.95" customHeight="1" spans="1:15">
      <c r="A27" s="22" t="s">
        <v>17</v>
      </c>
      <c r="B27" s="23" t="s">
        <v>60</v>
      </c>
      <c r="C27" s="23" t="s">
        <v>69</v>
      </c>
      <c r="D27" s="23" t="s">
        <v>70</v>
      </c>
      <c r="E27" s="24" t="s">
        <v>21</v>
      </c>
      <c r="F27" s="25">
        <v>95</v>
      </c>
      <c r="G27" s="25">
        <v>93.1111111111111</v>
      </c>
      <c r="H27" s="25">
        <v>93.4444444444444</v>
      </c>
      <c r="I27" s="25">
        <v>99</v>
      </c>
      <c r="J27" s="25">
        <f t="shared" si="0"/>
        <v>95.9111111111111</v>
      </c>
      <c r="K27" s="25" t="s">
        <v>22</v>
      </c>
      <c r="L27" s="25" t="s">
        <v>22</v>
      </c>
      <c r="M27" s="25" t="s">
        <v>23</v>
      </c>
      <c r="N27" s="29" t="s">
        <v>24</v>
      </c>
      <c r="O27" s="30"/>
    </row>
    <row r="28" s="5" customFormat="1" ht="27.95" customHeight="1" spans="1:15">
      <c r="A28" s="22" t="s">
        <v>17</v>
      </c>
      <c r="B28" s="23" t="s">
        <v>60</v>
      </c>
      <c r="C28" s="23" t="s">
        <v>69</v>
      </c>
      <c r="D28" s="23" t="s">
        <v>71</v>
      </c>
      <c r="E28" s="24" t="s">
        <v>21</v>
      </c>
      <c r="F28" s="25">
        <v>94</v>
      </c>
      <c r="G28" s="25">
        <v>92.5555555555556</v>
      </c>
      <c r="H28" s="25">
        <v>92.6666666666667</v>
      </c>
      <c r="I28" s="25">
        <v>99</v>
      </c>
      <c r="J28" s="25">
        <f t="shared" si="0"/>
        <v>95.4444444444445</v>
      </c>
      <c r="K28" s="25" t="s">
        <v>22</v>
      </c>
      <c r="L28" s="25" t="s">
        <v>22</v>
      </c>
      <c r="M28" s="25" t="s">
        <v>23</v>
      </c>
      <c r="N28" s="29" t="s">
        <v>24</v>
      </c>
      <c r="O28" s="30"/>
    </row>
    <row r="29" s="5" customFormat="1" ht="27.95" customHeight="1" spans="1:15">
      <c r="A29" s="22" t="s">
        <v>17</v>
      </c>
      <c r="B29" s="23" t="s">
        <v>60</v>
      </c>
      <c r="C29" s="23" t="s">
        <v>69</v>
      </c>
      <c r="D29" s="23" t="s">
        <v>72</v>
      </c>
      <c r="E29" s="24" t="s">
        <v>27</v>
      </c>
      <c r="F29" s="25">
        <v>87</v>
      </c>
      <c r="G29" s="25">
        <v>91.3333333333333</v>
      </c>
      <c r="H29" s="25">
        <v>92.2222222222222</v>
      </c>
      <c r="I29" s="25">
        <v>99</v>
      </c>
      <c r="J29" s="25">
        <f t="shared" si="0"/>
        <v>93.7111111111111</v>
      </c>
      <c r="K29" s="25" t="s">
        <v>22</v>
      </c>
      <c r="L29" s="25" t="s">
        <v>22</v>
      </c>
      <c r="M29" s="25" t="s">
        <v>23</v>
      </c>
      <c r="N29" s="29" t="s">
        <v>24</v>
      </c>
      <c r="O29" s="30"/>
    </row>
    <row r="30" s="5" customFormat="1" ht="27.95" customHeight="1" spans="1:15">
      <c r="A30" s="22" t="s">
        <v>17</v>
      </c>
      <c r="B30" s="23" t="s">
        <v>60</v>
      </c>
      <c r="C30" s="23" t="s">
        <v>73</v>
      </c>
      <c r="D30" s="23" t="s">
        <v>74</v>
      </c>
      <c r="E30" s="24" t="s">
        <v>27</v>
      </c>
      <c r="F30" s="25">
        <v>96</v>
      </c>
      <c r="G30" s="25">
        <v>91.5555555555556</v>
      </c>
      <c r="H30" s="25">
        <v>92.1111111111111</v>
      </c>
      <c r="I30" s="25">
        <v>98</v>
      </c>
      <c r="J30" s="25">
        <f t="shared" si="0"/>
        <v>95.1333333333333</v>
      </c>
      <c r="K30" s="25" t="s">
        <v>22</v>
      </c>
      <c r="L30" s="25" t="s">
        <v>22</v>
      </c>
      <c r="M30" s="25" t="s">
        <v>23</v>
      </c>
      <c r="N30" s="29" t="s">
        <v>24</v>
      </c>
      <c r="O30" s="30"/>
    </row>
    <row r="31" s="5" customFormat="1" ht="27.95" customHeight="1" spans="1:15">
      <c r="A31" s="22" t="s">
        <v>17</v>
      </c>
      <c r="B31" s="23" t="s">
        <v>60</v>
      </c>
      <c r="C31" s="23" t="s">
        <v>75</v>
      </c>
      <c r="D31" s="23" t="s">
        <v>76</v>
      </c>
      <c r="E31" s="24" t="s">
        <v>27</v>
      </c>
      <c r="F31" s="25">
        <v>97</v>
      </c>
      <c r="G31" s="25">
        <v>90.8888888888889</v>
      </c>
      <c r="H31" s="25">
        <v>90.8888888888889</v>
      </c>
      <c r="I31" s="25">
        <v>98</v>
      </c>
      <c r="J31" s="25">
        <f t="shared" si="0"/>
        <v>94.9555555555556</v>
      </c>
      <c r="K31" s="25" t="s">
        <v>22</v>
      </c>
      <c r="L31" s="25" t="s">
        <v>22</v>
      </c>
      <c r="M31" s="25" t="s">
        <v>23</v>
      </c>
      <c r="N31" s="29" t="s">
        <v>24</v>
      </c>
      <c r="O31" s="30"/>
    </row>
    <row r="32" s="5" customFormat="1" ht="27.95" customHeight="1" spans="1:15">
      <c r="A32" s="22" t="s">
        <v>17</v>
      </c>
      <c r="B32" s="23" t="s">
        <v>60</v>
      </c>
      <c r="C32" s="23" t="s">
        <v>77</v>
      </c>
      <c r="D32" s="23" t="s">
        <v>78</v>
      </c>
      <c r="E32" s="24" t="s">
        <v>21</v>
      </c>
      <c r="F32" s="25">
        <v>96</v>
      </c>
      <c r="G32" s="25">
        <v>90</v>
      </c>
      <c r="H32" s="25">
        <v>90.1111111111111</v>
      </c>
      <c r="I32" s="25">
        <v>99</v>
      </c>
      <c r="J32" s="25">
        <f t="shared" si="0"/>
        <v>94.8222222222222</v>
      </c>
      <c r="K32" s="25" t="s">
        <v>22</v>
      </c>
      <c r="L32" s="25" t="s">
        <v>22</v>
      </c>
      <c r="M32" s="25" t="s">
        <v>23</v>
      </c>
      <c r="N32" s="29" t="s">
        <v>24</v>
      </c>
      <c r="O32" s="30"/>
    </row>
    <row r="33" s="5" customFormat="1" ht="27.95" customHeight="1" spans="1:15">
      <c r="A33" s="22" t="s">
        <v>17</v>
      </c>
      <c r="B33" s="23" t="s">
        <v>60</v>
      </c>
      <c r="C33" s="23" t="s">
        <v>79</v>
      </c>
      <c r="D33" s="23" t="s">
        <v>80</v>
      </c>
      <c r="E33" s="24" t="s">
        <v>27</v>
      </c>
      <c r="F33" s="25">
        <v>82</v>
      </c>
      <c r="G33" s="25">
        <v>93.2222222222222</v>
      </c>
      <c r="H33" s="25">
        <v>93.7777777777778</v>
      </c>
      <c r="I33" s="25">
        <v>95</v>
      </c>
      <c r="J33" s="25">
        <f t="shared" si="0"/>
        <v>91.8</v>
      </c>
      <c r="K33" s="25" t="s">
        <v>22</v>
      </c>
      <c r="L33" s="25" t="s">
        <v>22</v>
      </c>
      <c r="M33" s="25" t="s">
        <v>23</v>
      </c>
      <c r="N33" s="29" t="s">
        <v>24</v>
      </c>
      <c r="O33" s="30"/>
    </row>
    <row r="34" s="5" customFormat="1" ht="27.95" customHeight="1" spans="1:15">
      <c r="A34" s="22" t="s">
        <v>17</v>
      </c>
      <c r="B34" s="23" t="s">
        <v>60</v>
      </c>
      <c r="C34" s="23" t="s">
        <v>81</v>
      </c>
      <c r="D34" s="23" t="s">
        <v>82</v>
      </c>
      <c r="E34" s="24" t="s">
        <v>27</v>
      </c>
      <c r="F34" s="25">
        <v>89</v>
      </c>
      <c r="G34" s="25">
        <v>92.4444444444444</v>
      </c>
      <c r="H34" s="25">
        <v>92.5555555555556</v>
      </c>
      <c r="I34" s="25">
        <v>95</v>
      </c>
      <c r="J34" s="25">
        <f t="shared" si="0"/>
        <v>92.8</v>
      </c>
      <c r="K34" s="25" t="s">
        <v>22</v>
      </c>
      <c r="L34" s="25" t="s">
        <v>22</v>
      </c>
      <c r="M34" s="25" t="s">
        <v>23</v>
      </c>
      <c r="N34" s="29" t="s">
        <v>24</v>
      </c>
      <c r="O34" s="30"/>
    </row>
    <row r="35" s="5" customFormat="1" ht="27.95" customHeight="1" spans="1:15">
      <c r="A35" s="22" t="s">
        <v>17</v>
      </c>
      <c r="B35" s="23" t="s">
        <v>83</v>
      </c>
      <c r="C35" s="23" t="s">
        <v>84</v>
      </c>
      <c r="D35" s="23" t="s">
        <v>85</v>
      </c>
      <c r="E35" s="24" t="s">
        <v>27</v>
      </c>
      <c r="F35" s="25">
        <v>91</v>
      </c>
      <c r="G35" s="25">
        <v>89.375</v>
      </c>
      <c r="H35" s="25">
        <v>89.375</v>
      </c>
      <c r="I35" s="25">
        <v>98</v>
      </c>
      <c r="J35" s="25">
        <f t="shared" si="0"/>
        <v>93.15</v>
      </c>
      <c r="K35" s="25" t="s">
        <v>22</v>
      </c>
      <c r="L35" s="25" t="s">
        <v>22</v>
      </c>
      <c r="M35" s="25" t="s">
        <v>23</v>
      </c>
      <c r="N35" s="29" t="s">
        <v>24</v>
      </c>
      <c r="O35" s="30"/>
    </row>
    <row r="36" s="5" customFormat="1" ht="27.95" customHeight="1" spans="1:15">
      <c r="A36" s="22" t="s">
        <v>17</v>
      </c>
      <c r="B36" s="23" t="s">
        <v>83</v>
      </c>
      <c r="C36" s="23" t="s">
        <v>86</v>
      </c>
      <c r="D36" s="23" t="s">
        <v>87</v>
      </c>
      <c r="E36" s="24" t="s">
        <v>27</v>
      </c>
      <c r="F36" s="25">
        <v>81</v>
      </c>
      <c r="G36" s="25">
        <v>90.375</v>
      </c>
      <c r="H36" s="25">
        <v>89.375</v>
      </c>
      <c r="I36" s="25">
        <v>98</v>
      </c>
      <c r="J36" s="25">
        <f t="shared" si="0"/>
        <v>91.35</v>
      </c>
      <c r="K36" s="25" t="s">
        <v>22</v>
      </c>
      <c r="L36" s="25" t="s">
        <v>22</v>
      </c>
      <c r="M36" s="25" t="s">
        <v>23</v>
      </c>
      <c r="N36" s="29" t="s">
        <v>24</v>
      </c>
      <c r="O36" s="30"/>
    </row>
    <row r="37" s="5" customFormat="1" ht="27.95" customHeight="1" spans="1:15">
      <c r="A37" s="22" t="s">
        <v>17</v>
      </c>
      <c r="B37" s="23" t="s">
        <v>83</v>
      </c>
      <c r="C37" s="23" t="s">
        <v>88</v>
      </c>
      <c r="D37" s="23" t="s">
        <v>89</v>
      </c>
      <c r="E37" s="24" t="s">
        <v>21</v>
      </c>
      <c r="F37" s="25">
        <v>85</v>
      </c>
      <c r="G37" s="25">
        <v>91.25</v>
      </c>
      <c r="H37" s="25">
        <v>90.75</v>
      </c>
      <c r="I37" s="25">
        <v>99</v>
      </c>
      <c r="J37" s="25">
        <f t="shared" si="0"/>
        <v>93</v>
      </c>
      <c r="K37" s="25" t="s">
        <v>22</v>
      </c>
      <c r="L37" s="25" t="s">
        <v>22</v>
      </c>
      <c r="M37" s="25" t="s">
        <v>23</v>
      </c>
      <c r="N37" s="29" t="s">
        <v>24</v>
      </c>
      <c r="O37" s="30"/>
    </row>
    <row r="38" s="5" customFormat="1" ht="27.95" customHeight="1" spans="1:15">
      <c r="A38" s="22" t="s">
        <v>17</v>
      </c>
      <c r="B38" s="23" t="s">
        <v>83</v>
      </c>
      <c r="C38" s="23" t="s">
        <v>90</v>
      </c>
      <c r="D38" s="23" t="s">
        <v>91</v>
      </c>
      <c r="E38" s="24" t="s">
        <v>21</v>
      </c>
      <c r="F38" s="25">
        <v>96</v>
      </c>
      <c r="G38" s="25">
        <v>92.75</v>
      </c>
      <c r="H38" s="25">
        <v>93</v>
      </c>
      <c r="I38" s="25">
        <v>95</v>
      </c>
      <c r="J38" s="25">
        <f t="shared" si="0"/>
        <v>94.35</v>
      </c>
      <c r="K38" s="25" t="s">
        <v>22</v>
      </c>
      <c r="L38" s="25" t="s">
        <v>22</v>
      </c>
      <c r="M38" s="25" t="s">
        <v>23</v>
      </c>
      <c r="N38" s="29" t="s">
        <v>24</v>
      </c>
      <c r="O38" s="30"/>
    </row>
    <row r="39" s="5" customFormat="1" ht="27.95" customHeight="1" spans="1:15">
      <c r="A39" s="22" t="s">
        <v>17</v>
      </c>
      <c r="B39" s="23" t="s">
        <v>83</v>
      </c>
      <c r="C39" s="23" t="s">
        <v>92</v>
      </c>
      <c r="D39" s="23" t="s">
        <v>93</v>
      </c>
      <c r="E39" s="24" t="s">
        <v>27</v>
      </c>
      <c r="F39" s="25">
        <v>95</v>
      </c>
      <c r="G39" s="25">
        <v>87.75</v>
      </c>
      <c r="H39" s="25">
        <v>90</v>
      </c>
      <c r="I39" s="25">
        <v>90</v>
      </c>
      <c r="J39" s="25">
        <f t="shared" si="0"/>
        <v>90.55</v>
      </c>
      <c r="K39" s="25" t="s">
        <v>22</v>
      </c>
      <c r="L39" s="25" t="s">
        <v>22</v>
      </c>
      <c r="M39" s="25" t="s">
        <v>23</v>
      </c>
      <c r="N39" s="29" t="s">
        <v>24</v>
      </c>
      <c r="O39" s="30"/>
    </row>
    <row r="40" s="5" customFormat="1" ht="27.95" customHeight="1" spans="1:15">
      <c r="A40" s="22" t="s">
        <v>17</v>
      </c>
      <c r="B40" s="23" t="s">
        <v>83</v>
      </c>
      <c r="C40" s="23" t="s">
        <v>94</v>
      </c>
      <c r="D40" s="23" t="s">
        <v>95</v>
      </c>
      <c r="E40" s="24" t="s">
        <v>27</v>
      </c>
      <c r="F40" s="25">
        <v>89</v>
      </c>
      <c r="G40" s="25">
        <v>90.375</v>
      </c>
      <c r="H40" s="25">
        <v>89.625</v>
      </c>
      <c r="I40" s="25">
        <v>98</v>
      </c>
      <c r="J40" s="25">
        <f t="shared" si="0"/>
        <v>93</v>
      </c>
      <c r="K40" s="25" t="s">
        <v>22</v>
      </c>
      <c r="L40" s="25" t="s">
        <v>22</v>
      </c>
      <c r="M40" s="25" t="s">
        <v>23</v>
      </c>
      <c r="N40" s="29" t="s">
        <v>24</v>
      </c>
      <c r="O40" s="30"/>
    </row>
    <row r="41" s="5" customFormat="1" ht="27.95" customHeight="1" spans="1:15">
      <c r="A41" s="22" t="s">
        <v>17</v>
      </c>
      <c r="B41" s="23" t="s">
        <v>83</v>
      </c>
      <c r="C41" s="23" t="s">
        <v>96</v>
      </c>
      <c r="D41" s="23" t="s">
        <v>97</v>
      </c>
      <c r="E41" s="24" t="s">
        <v>27</v>
      </c>
      <c r="F41" s="25">
        <v>92</v>
      </c>
      <c r="G41" s="25">
        <v>91.375</v>
      </c>
      <c r="H41" s="25">
        <v>90.625</v>
      </c>
      <c r="I41" s="25">
        <v>94</v>
      </c>
      <c r="J41" s="25">
        <f t="shared" si="0"/>
        <v>92.4</v>
      </c>
      <c r="K41" s="25" t="s">
        <v>22</v>
      </c>
      <c r="L41" s="25" t="s">
        <v>22</v>
      </c>
      <c r="M41" s="25" t="s">
        <v>23</v>
      </c>
      <c r="N41" s="29" t="s">
        <v>24</v>
      </c>
      <c r="O41" s="30"/>
    </row>
    <row r="42" s="5" customFormat="1" ht="27.95" customHeight="1" spans="1:15">
      <c r="A42" s="22" t="s">
        <v>17</v>
      </c>
      <c r="B42" s="23" t="s">
        <v>83</v>
      </c>
      <c r="C42" s="23" t="s">
        <v>98</v>
      </c>
      <c r="D42" s="23" t="s">
        <v>99</v>
      </c>
      <c r="E42" s="24" t="s">
        <v>27</v>
      </c>
      <c r="F42" s="25">
        <v>84</v>
      </c>
      <c r="G42" s="25">
        <v>90.5</v>
      </c>
      <c r="H42" s="25">
        <v>90.75</v>
      </c>
      <c r="I42" s="25">
        <v>93</v>
      </c>
      <c r="J42" s="25">
        <f t="shared" si="0"/>
        <v>90.25</v>
      </c>
      <c r="K42" s="25" t="s">
        <v>22</v>
      </c>
      <c r="L42" s="25" t="s">
        <v>22</v>
      </c>
      <c r="M42" s="25" t="s">
        <v>23</v>
      </c>
      <c r="N42" s="29" t="s">
        <v>24</v>
      </c>
      <c r="O42" s="30"/>
    </row>
    <row r="43" s="5" customFormat="1" ht="27.95" customHeight="1" spans="1:15">
      <c r="A43" s="22" t="s">
        <v>17</v>
      </c>
      <c r="B43" s="23" t="s">
        <v>100</v>
      </c>
      <c r="C43" s="23" t="s">
        <v>101</v>
      </c>
      <c r="D43" s="23" t="s">
        <v>102</v>
      </c>
      <c r="E43" s="24" t="s">
        <v>27</v>
      </c>
      <c r="F43" s="25">
        <v>82</v>
      </c>
      <c r="G43" s="25">
        <v>89</v>
      </c>
      <c r="H43" s="25">
        <v>89.75</v>
      </c>
      <c r="I43" s="25">
        <v>97</v>
      </c>
      <c r="J43" s="25">
        <f t="shared" si="0"/>
        <v>90.95</v>
      </c>
      <c r="K43" s="25" t="s">
        <v>22</v>
      </c>
      <c r="L43" s="25" t="s">
        <v>22</v>
      </c>
      <c r="M43" s="25" t="s">
        <v>23</v>
      </c>
      <c r="N43" s="29" t="s">
        <v>24</v>
      </c>
      <c r="O43" s="30"/>
    </row>
    <row r="44" s="5" customFormat="1" ht="27.95" customHeight="1" spans="1:15">
      <c r="A44" s="22" t="s">
        <v>17</v>
      </c>
      <c r="B44" s="23" t="s">
        <v>100</v>
      </c>
      <c r="C44" s="23" t="s">
        <v>101</v>
      </c>
      <c r="D44" s="23" t="s">
        <v>103</v>
      </c>
      <c r="E44" s="24" t="s">
        <v>27</v>
      </c>
      <c r="F44" s="25">
        <v>80</v>
      </c>
      <c r="G44" s="25">
        <v>90.375</v>
      </c>
      <c r="H44" s="25">
        <v>90</v>
      </c>
      <c r="I44" s="25">
        <v>96</v>
      </c>
      <c r="J44" s="25">
        <f t="shared" si="0"/>
        <v>90.475</v>
      </c>
      <c r="K44" s="25" t="s">
        <v>22</v>
      </c>
      <c r="L44" s="25" t="s">
        <v>22</v>
      </c>
      <c r="M44" s="25" t="s">
        <v>23</v>
      </c>
      <c r="N44" s="29" t="s">
        <v>24</v>
      </c>
      <c r="O44" s="30"/>
    </row>
    <row r="45" s="5" customFormat="1" ht="31.5" customHeight="1" spans="1:15">
      <c r="A45" s="26" t="s">
        <v>104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="5" customFormat="1" spans="2:15">
      <c r="B46" s="7"/>
      <c r="C46" s="7"/>
      <c r="D46" s="8"/>
      <c r="E46" s="9"/>
      <c r="F46" s="10"/>
      <c r="G46" s="11"/>
      <c r="H46" s="11"/>
      <c r="I46" s="10"/>
      <c r="J46" s="10"/>
      <c r="K46" s="11"/>
      <c r="L46" s="11"/>
      <c r="M46" s="12"/>
      <c r="N46" s="13"/>
      <c r="O46" s="14"/>
    </row>
    <row r="1048550" s="6" customFormat="1" spans="9:10">
      <c r="I1048550" s="32"/>
      <c r="J1048550" s="32"/>
    </row>
    <row r="1048551" s="6" customFormat="1" spans="9:10">
      <c r="I1048551" s="32"/>
      <c r="J1048551" s="32"/>
    </row>
    <row r="1048552" s="6" customFormat="1" spans="9:10">
      <c r="I1048552" s="32"/>
      <c r="J1048552" s="32"/>
    </row>
    <row r="1048553" s="6" customFormat="1" spans="9:10">
      <c r="I1048553" s="32"/>
      <c r="J1048553" s="32"/>
    </row>
    <row r="1048554" s="6" customFormat="1" spans="9:10">
      <c r="I1048554" s="32"/>
      <c r="J1048554" s="32"/>
    </row>
    <row r="1048555" s="6" customFormat="1" spans="9:10">
      <c r="I1048555" s="32"/>
      <c r="J1048555" s="32"/>
    </row>
    <row r="1048556" s="6" customFormat="1" spans="9:10">
      <c r="I1048556" s="32"/>
      <c r="J1048556" s="32"/>
    </row>
    <row r="1048557" s="6" customFormat="1" spans="9:10">
      <c r="I1048557" s="32"/>
      <c r="J1048557" s="32"/>
    </row>
    <row r="1048558" s="6" customFormat="1" spans="9:10">
      <c r="I1048558" s="32"/>
      <c r="J1048558" s="32"/>
    </row>
    <row r="1048559" s="6" customFormat="1" spans="9:10">
      <c r="I1048559" s="32"/>
      <c r="J1048559" s="32"/>
    </row>
    <row r="1048560" s="6" customFormat="1" spans="9:10">
      <c r="I1048560" s="32"/>
      <c r="J1048560" s="32"/>
    </row>
    <row r="1048561" s="6" customFormat="1" spans="9:10">
      <c r="I1048561" s="32"/>
      <c r="J1048561" s="32"/>
    </row>
    <row r="1048562" s="6" customFormat="1" spans="9:10">
      <c r="I1048562" s="32"/>
      <c r="J1048562" s="32"/>
    </row>
    <row r="1048563" s="6" customFormat="1" spans="9:10">
      <c r="I1048563" s="32"/>
      <c r="J1048563" s="32"/>
    </row>
    <row r="1048564" s="6" customFormat="1" spans="9:10">
      <c r="I1048564" s="32"/>
      <c r="J1048564" s="32"/>
    </row>
    <row r="1048565" s="6" customFormat="1" spans="9:10">
      <c r="I1048565" s="32"/>
      <c r="J1048565" s="32"/>
    </row>
    <row r="1048566" s="6" customFormat="1" spans="9:10">
      <c r="I1048566" s="32"/>
      <c r="J1048566" s="32"/>
    </row>
    <row r="1048567" s="6" customFormat="1" spans="9:10">
      <c r="I1048567" s="32"/>
      <c r="J1048567" s="32"/>
    </row>
    <row r="1048568" s="6" customFormat="1" spans="9:10">
      <c r="I1048568" s="32"/>
      <c r="J1048568" s="32"/>
    </row>
    <row r="1048569" s="6" customFormat="1" spans="9:10">
      <c r="I1048569" s="32"/>
      <c r="J1048569" s="32"/>
    </row>
    <row r="1048570" s="6" customFormat="1" spans="9:10">
      <c r="I1048570" s="32"/>
      <c r="J1048570" s="32"/>
    </row>
    <row r="1048571" s="6" customFormat="1" spans="9:10">
      <c r="I1048571" s="32"/>
      <c r="J1048571" s="32"/>
    </row>
    <row r="1048572" s="6" customFormat="1" spans="9:10">
      <c r="I1048572" s="32"/>
      <c r="J1048572" s="32"/>
    </row>
    <row r="1048573" s="6" customFormat="1" spans="9:10">
      <c r="I1048573" s="32"/>
      <c r="J1048573" s="32"/>
    </row>
    <row r="1048574" s="6" customFormat="1" spans="9:10">
      <c r="I1048574" s="32"/>
      <c r="J1048574" s="32"/>
    </row>
    <row r="1048575" s="6" customFormat="1" spans="9:10">
      <c r="I1048575" s="32"/>
      <c r="J1048575" s="32"/>
    </row>
    <row r="1048576" s="6" customFormat="1" spans="9:10">
      <c r="I1048576" s="32"/>
      <c r="J1048576" s="32"/>
    </row>
  </sheetData>
  <mergeCells count="13">
    <mergeCell ref="A1:O1"/>
    <mergeCell ref="F2:J2"/>
    <mergeCell ref="A45:O45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</mergeCells>
  <conditionalFormatting sqref="D4 D5:D6 D7:D11 D12 D13:D15 D16 D17:D19 D20:D21 D22 D23:D26 D27:D33 D34:D38 D39:D40 D41:D42 D43:D4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严小良</dc:creator>
  <cp:lastModifiedBy>西红柿</cp:lastModifiedBy>
  <dcterms:created xsi:type="dcterms:W3CDTF">2020-01-11T02:13:00Z</dcterms:created>
  <dcterms:modified xsi:type="dcterms:W3CDTF">2020-01-11T03:16:53Z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