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9216" windowHeight="6552"/>
  </bookViews>
  <sheets>
    <sheet name="Sheet1" sheetId="20" r:id="rId1"/>
    <sheet name="Sheet2" sheetId="21" r:id="rId2"/>
  </sheets>
  <definedNames>
    <definedName name="_xlnm._FilterDatabase" localSheetId="0" hidden="1">Sheet1!$A$2:$M$26</definedName>
    <definedName name="_xlnm.Print_Titles" localSheetId="0">Sheet1!$2:$2</definedName>
  </definedNames>
  <calcPr calcId="125725"/>
</workbook>
</file>

<file path=xl/calcChain.xml><?xml version="1.0" encoding="utf-8"?>
<calcChain xmlns="http://schemas.openxmlformats.org/spreadsheetml/2006/main">
  <c r="I44" i="21"/>
  <c r="H44"/>
  <c r="F44"/>
  <c r="E44"/>
  <c r="C44"/>
  <c r="B44"/>
  <c r="O35"/>
  <c r="N35"/>
  <c r="L35"/>
  <c r="K35"/>
  <c r="I35"/>
  <c r="H35"/>
  <c r="F35"/>
  <c r="E35"/>
  <c r="C35"/>
  <c r="B35"/>
  <c r="O26"/>
  <c r="N26"/>
  <c r="L26"/>
  <c r="K26"/>
  <c r="I26"/>
  <c r="H26"/>
  <c r="F26"/>
  <c r="E26"/>
  <c r="C26"/>
  <c r="B26"/>
  <c r="P7"/>
  <c r="O7"/>
  <c r="O17"/>
  <c r="N17"/>
  <c r="L17"/>
  <c r="K17"/>
  <c r="I17"/>
  <c r="H17"/>
  <c r="F17"/>
  <c r="E17"/>
  <c r="C17"/>
  <c r="B17"/>
  <c r="M7"/>
  <c r="L7"/>
  <c r="J7"/>
  <c r="I7"/>
  <c r="G7"/>
  <c r="F7"/>
  <c r="C7"/>
  <c r="B7"/>
</calcChain>
</file>

<file path=xl/sharedStrings.xml><?xml version="1.0" encoding="utf-8"?>
<sst xmlns="http://schemas.openxmlformats.org/spreadsheetml/2006/main" count="207" uniqueCount="108">
  <si>
    <t>序号</t>
  </si>
  <si>
    <t>学号</t>
  </si>
  <si>
    <t>护照姓名</t>
  </si>
  <si>
    <t>中文名</t>
  </si>
  <si>
    <t>性别</t>
  </si>
  <si>
    <t>国籍</t>
  </si>
  <si>
    <t>专业</t>
  </si>
  <si>
    <t>学习阶段</t>
  </si>
  <si>
    <t>备注</t>
  </si>
  <si>
    <t>女</t>
  </si>
  <si>
    <t>巴基斯坦</t>
  </si>
  <si>
    <t>博士生</t>
  </si>
  <si>
    <t>男</t>
  </si>
  <si>
    <t>科研工作</t>
  </si>
  <si>
    <t>课程学习</t>
  </si>
  <si>
    <t>孟加拉</t>
  </si>
  <si>
    <t>硕士生</t>
  </si>
  <si>
    <t>汉语学习</t>
  </si>
  <si>
    <t>————</t>
  </si>
  <si>
    <t>泰国</t>
  </si>
  <si>
    <t>埃塞俄比亚</t>
  </si>
  <si>
    <t>越南</t>
  </si>
  <si>
    <t>蒙古</t>
  </si>
  <si>
    <t>老挝</t>
  </si>
  <si>
    <t>2014GXZ766</t>
  </si>
  <si>
    <t>金乐天</t>
  </si>
  <si>
    <t>土壤学</t>
  </si>
  <si>
    <t>2014GXZ770</t>
  </si>
  <si>
    <t>KHAN, MUHAMMAD NUMAN</t>
  </si>
  <si>
    <t>韩冬</t>
  </si>
  <si>
    <t>2014GXZ779</t>
  </si>
  <si>
    <t>SIAL, TANVEER ALI</t>
  </si>
  <si>
    <t>王力</t>
  </si>
  <si>
    <t>2014GXZ786</t>
  </si>
  <si>
    <t>LAHORI, ALTAF HUSSAIN</t>
  </si>
  <si>
    <t>宋英杰</t>
  </si>
  <si>
    <t>环境科学</t>
  </si>
  <si>
    <t>2014GXZ789</t>
  </si>
  <si>
    <t>KHRUAKHAM, WARAYUT</t>
  </si>
  <si>
    <t>周非凡</t>
  </si>
  <si>
    <t>植物营养学</t>
  </si>
  <si>
    <t>2014GXZ916</t>
  </si>
  <si>
    <t>ALI FAYAZ</t>
  </si>
  <si>
    <t>肖然</t>
  </si>
  <si>
    <t>2014GXZ922</t>
  </si>
  <si>
    <t>KHAN ASIF</t>
  </si>
  <si>
    <t>石康</t>
  </si>
  <si>
    <t>2014GXZ926</t>
  </si>
  <si>
    <t>RAZA, SAJJAD</t>
  </si>
  <si>
    <t>何伟奇</t>
  </si>
  <si>
    <t>2014GXZ929</t>
  </si>
  <si>
    <t>NASIR MUBASHER</t>
  </si>
  <si>
    <t>高虎</t>
  </si>
  <si>
    <t>2015496U93</t>
  </si>
  <si>
    <t>BATBAYAR, JAVKHLAN</t>
  </si>
  <si>
    <t>凌卉</t>
  </si>
  <si>
    <t>2015GXYB30</t>
  </si>
  <si>
    <t>SOMPOUVISET, THONGSOUK</t>
  </si>
  <si>
    <t>苏子轩</t>
  </si>
  <si>
    <t>2015GXYI16</t>
  </si>
  <si>
    <t>YEK, SAMBATH</t>
  </si>
  <si>
    <t>叶康</t>
  </si>
  <si>
    <t>柬埔寨</t>
  </si>
  <si>
    <t>环境工程</t>
  </si>
  <si>
    <t>2015GXYB27</t>
  </si>
  <si>
    <t>AYAZ, MUHAMMAD</t>
  </si>
  <si>
    <t>杨子</t>
  </si>
  <si>
    <t>2015GXYB28</t>
  </si>
  <si>
    <t>ALI, SALMAN</t>
  </si>
  <si>
    <t>艾力</t>
  </si>
  <si>
    <t>2015GXYB25</t>
  </si>
  <si>
    <t>TRAN THI ANH, THU</t>
  </si>
  <si>
    <t>陈氏英秋</t>
  </si>
  <si>
    <t>2015GXYB26</t>
  </si>
  <si>
    <t>DINH QUANG, TOAN</t>
  </si>
  <si>
    <t>丁光全</t>
  </si>
  <si>
    <t>2015GXYB29</t>
  </si>
  <si>
    <t>SIKDAR, ASHIM</t>
  </si>
  <si>
    <t>陈天华</t>
  </si>
  <si>
    <t>AHMED,MUNEER</t>
  </si>
  <si>
    <t>木晨星</t>
  </si>
  <si>
    <t>2016GXY321</t>
  </si>
  <si>
    <t>TONGDEE, GUNNATHORN</t>
  </si>
  <si>
    <t>何川</t>
  </si>
  <si>
    <t>2016GXY320</t>
  </si>
  <si>
    <t>HENG, SOKLUN</t>
  </si>
  <si>
    <t>陈伟</t>
  </si>
  <si>
    <t>2016GXY360</t>
  </si>
  <si>
    <t>ASGHAR, RANA MUHAMMAD AMMAR</t>
  </si>
  <si>
    <t>王安远</t>
  </si>
  <si>
    <t>2016GXY361</t>
  </si>
  <si>
    <t>MAHMOOD, MOHSIN</t>
  </si>
  <si>
    <t>张玉</t>
  </si>
  <si>
    <t>2016GXY323</t>
  </si>
  <si>
    <t>HAGOS, MEDHN BERHANE</t>
  </si>
  <si>
    <t>孟笑语</t>
  </si>
  <si>
    <t>2016GXY324</t>
  </si>
  <si>
    <t>ROY, RANA</t>
  </si>
  <si>
    <t>王义</t>
  </si>
  <si>
    <r>
      <t>CSC</t>
    </r>
    <r>
      <rPr>
        <b/>
        <sz val="11"/>
        <color indexed="8"/>
        <rFont val="宋体"/>
        <family val="3"/>
        <charset val="134"/>
      </rPr>
      <t>编号</t>
    </r>
  </si>
  <si>
    <r>
      <t>学生</t>
    </r>
    <r>
      <rPr>
        <b/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宋体"/>
        <family val="3"/>
        <charset val="134"/>
      </rPr>
      <t>类别</t>
    </r>
  </si>
  <si>
    <t>参加科研团队和学术活动情况
（20分）</t>
    <phoneticPr fontId="2" type="noConversion"/>
  </si>
  <si>
    <t>考试成绩/科研进展
（60分）</t>
    <phoneticPr fontId="2" type="noConversion"/>
  </si>
  <si>
    <t>SHAR, ABDUL GHAFFAR</t>
    <phoneticPr fontId="2" type="noConversion"/>
  </si>
  <si>
    <r>
      <rPr>
        <sz val="11"/>
        <color indexed="8"/>
        <rFont val="宋体"/>
        <family val="3"/>
        <charset val="134"/>
      </rPr>
      <t>硕士生</t>
    </r>
    <r>
      <rPr>
        <sz val="11"/>
        <color indexed="8"/>
        <rFont val="Times New Roman"/>
        <family val="1"/>
      </rPr>
      <t xml:space="preserve"> </t>
    </r>
  </si>
  <si>
    <t>休学</t>
    <phoneticPr fontId="2" type="noConversion"/>
  </si>
  <si>
    <t>资源环境学院2017年外国留学生年度评审成绩汇总表</t>
    <phoneticPr fontId="2" type="noConversion"/>
  </si>
  <si>
    <r>
      <rPr>
        <sz val="11"/>
        <color indexed="8"/>
        <rFont val="宋体"/>
        <family val="3"/>
        <charset val="134"/>
      </rPr>
      <t>博士生</t>
    </r>
    <r>
      <rPr>
        <sz val="11"/>
        <color indexed="8"/>
        <rFont val="Times New Roman"/>
        <family val="1"/>
      </rPr>
      <t xml:space="preserve"> </t>
    </r>
    <phoneticPr fontId="2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</si>
</sst>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2"/>
      <color theme="1"/>
      <name val="Times New Roman"/>
      <family val="1"/>
    </font>
    <font>
      <sz val="9"/>
      <name val="宋体"/>
      <charset val="134"/>
      <scheme val="minor"/>
    </font>
    <font>
      <sz val="16"/>
      <color indexed="8"/>
      <name val="黑体"/>
      <family val="3"/>
      <charset val="134"/>
    </font>
    <font>
      <b/>
      <sz val="11"/>
      <color theme="1"/>
      <name val="宋体"/>
      <family val="3"/>
      <charset val="134"/>
    </font>
    <font>
      <b/>
      <sz val="11"/>
      <color indexed="8"/>
      <name val="Times New Roman"/>
      <family val="1"/>
    </font>
    <font>
      <b/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7" fillId="2" borderId="0" xfId="0" applyFont="1" applyFill="1">
      <alignment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colors>
    <mruColors>
      <color rgb="FFFF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topLeftCell="A7" workbookViewId="0">
      <selection sqref="A1:M26"/>
    </sheetView>
  </sheetViews>
  <sheetFormatPr defaultColWidth="9" defaultRowHeight="14.4"/>
  <cols>
    <col min="1" max="1" width="5.33203125" customWidth="1"/>
    <col min="2" max="2" width="8.109375" customWidth="1"/>
    <col min="3" max="3" width="11.33203125" customWidth="1"/>
    <col min="4" max="4" width="20.21875" customWidth="1"/>
    <col min="5" max="5" width="8.6640625" customWidth="1"/>
    <col min="6" max="6" width="5.33203125" customWidth="1"/>
    <col min="7" max="7" width="6.77734375" customWidth="1"/>
    <col min="8" max="8" width="6.33203125" customWidth="1"/>
    <col min="12" max="12" width="15.6640625" customWidth="1"/>
    <col min="13" max="13" width="15.33203125" customWidth="1"/>
  </cols>
  <sheetData>
    <row r="1" spans="1:13" ht="28.2" customHeight="1">
      <c r="A1" s="13" t="s">
        <v>106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s="5" customFormat="1" ht="44.4" customHeight="1">
      <c r="A2" s="2" t="s">
        <v>0</v>
      </c>
      <c r="B2" s="3" t="s">
        <v>99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4" t="s">
        <v>100</v>
      </c>
      <c r="I2" s="2" t="s">
        <v>6</v>
      </c>
      <c r="J2" s="2" t="s">
        <v>7</v>
      </c>
      <c r="K2" s="2" t="s">
        <v>8</v>
      </c>
      <c r="L2" s="4" t="s">
        <v>101</v>
      </c>
      <c r="M2" s="4" t="s">
        <v>102</v>
      </c>
    </row>
    <row r="3" spans="1:13" s="5" customFormat="1" ht="34.950000000000003" customHeight="1">
      <c r="A3" s="6">
        <v>1</v>
      </c>
      <c r="B3" s="6" t="s">
        <v>24</v>
      </c>
      <c r="C3" s="6">
        <v>2014070047</v>
      </c>
      <c r="D3" s="6" t="s">
        <v>103</v>
      </c>
      <c r="E3" s="7" t="s">
        <v>25</v>
      </c>
      <c r="F3" s="7" t="s">
        <v>12</v>
      </c>
      <c r="G3" s="7" t="s">
        <v>10</v>
      </c>
      <c r="H3" s="7" t="s">
        <v>104</v>
      </c>
      <c r="I3" s="7" t="s">
        <v>26</v>
      </c>
      <c r="J3" s="8" t="s">
        <v>13</v>
      </c>
      <c r="K3" s="6"/>
      <c r="L3" s="14">
        <v>18.329999999999998</v>
      </c>
      <c r="M3" s="10">
        <v>56.83</v>
      </c>
    </row>
    <row r="4" spans="1:13" s="5" customFormat="1" ht="34.950000000000003" customHeight="1">
      <c r="A4" s="6">
        <v>2</v>
      </c>
      <c r="B4" s="6" t="s">
        <v>27</v>
      </c>
      <c r="C4" s="6">
        <v>2014070051</v>
      </c>
      <c r="D4" s="6" t="s">
        <v>28</v>
      </c>
      <c r="E4" s="6" t="s">
        <v>29</v>
      </c>
      <c r="F4" s="6" t="s">
        <v>12</v>
      </c>
      <c r="G4" s="6" t="s">
        <v>10</v>
      </c>
      <c r="H4" s="6" t="s">
        <v>104</v>
      </c>
      <c r="I4" s="6" t="s">
        <v>26</v>
      </c>
      <c r="J4" s="8" t="s">
        <v>13</v>
      </c>
      <c r="K4" s="6"/>
      <c r="L4" s="10">
        <v>17.829999999999998</v>
      </c>
      <c r="M4" s="10">
        <v>54.5</v>
      </c>
    </row>
    <row r="5" spans="1:13" s="5" customFormat="1" ht="34.950000000000003" customHeight="1">
      <c r="A5" s="6">
        <v>3</v>
      </c>
      <c r="B5" s="6" t="s">
        <v>30</v>
      </c>
      <c r="C5" s="6">
        <v>2014070060</v>
      </c>
      <c r="D5" s="6" t="s">
        <v>31</v>
      </c>
      <c r="E5" s="6" t="s">
        <v>32</v>
      </c>
      <c r="F5" s="6" t="s">
        <v>12</v>
      </c>
      <c r="G5" s="6" t="s">
        <v>10</v>
      </c>
      <c r="H5" s="6" t="s">
        <v>11</v>
      </c>
      <c r="I5" s="6" t="s">
        <v>26</v>
      </c>
      <c r="J5" s="8" t="s">
        <v>13</v>
      </c>
      <c r="K5" s="6"/>
      <c r="L5" s="10">
        <v>17.829999999999998</v>
      </c>
      <c r="M5" s="10">
        <v>55</v>
      </c>
    </row>
    <row r="6" spans="1:13" s="5" customFormat="1" ht="34.950000000000003" customHeight="1">
      <c r="A6" s="6">
        <v>4</v>
      </c>
      <c r="B6" s="6" t="s">
        <v>33</v>
      </c>
      <c r="C6" s="6">
        <v>2014070067</v>
      </c>
      <c r="D6" s="6" t="s">
        <v>34</v>
      </c>
      <c r="E6" s="6" t="s">
        <v>35</v>
      </c>
      <c r="F6" s="6" t="s">
        <v>12</v>
      </c>
      <c r="G6" s="6" t="s">
        <v>10</v>
      </c>
      <c r="H6" s="6" t="s">
        <v>11</v>
      </c>
      <c r="I6" s="6" t="s">
        <v>36</v>
      </c>
      <c r="J6" s="8" t="s">
        <v>13</v>
      </c>
      <c r="K6" s="6"/>
      <c r="L6" s="10">
        <v>18.5</v>
      </c>
      <c r="M6" s="10">
        <v>56</v>
      </c>
    </row>
    <row r="7" spans="1:13" s="5" customFormat="1" ht="34.950000000000003" customHeight="1">
      <c r="A7" s="6">
        <v>5</v>
      </c>
      <c r="B7" s="6" t="s">
        <v>37</v>
      </c>
      <c r="C7" s="6">
        <v>2014070070</v>
      </c>
      <c r="D7" s="6" t="s">
        <v>38</v>
      </c>
      <c r="E7" s="6" t="s">
        <v>39</v>
      </c>
      <c r="F7" s="6" t="s">
        <v>12</v>
      </c>
      <c r="G7" s="6" t="s">
        <v>19</v>
      </c>
      <c r="H7" s="6" t="s">
        <v>104</v>
      </c>
      <c r="I7" s="6" t="s">
        <v>40</v>
      </c>
      <c r="J7" s="8" t="s">
        <v>13</v>
      </c>
      <c r="K7" s="6"/>
      <c r="L7" s="10">
        <v>18.170000000000002</v>
      </c>
      <c r="M7" s="10">
        <v>55.83</v>
      </c>
    </row>
    <row r="8" spans="1:13" s="5" customFormat="1" ht="34.950000000000003" customHeight="1">
      <c r="A8" s="6">
        <v>6</v>
      </c>
      <c r="B8" s="6" t="s">
        <v>41</v>
      </c>
      <c r="C8" s="6">
        <v>2014070083</v>
      </c>
      <c r="D8" s="6" t="s">
        <v>42</v>
      </c>
      <c r="E8" s="7" t="s">
        <v>43</v>
      </c>
      <c r="F8" s="7" t="s">
        <v>12</v>
      </c>
      <c r="G8" s="7" t="s">
        <v>10</v>
      </c>
      <c r="H8" s="7" t="s">
        <v>11</v>
      </c>
      <c r="I8" s="7" t="s">
        <v>36</v>
      </c>
      <c r="J8" s="8" t="s">
        <v>13</v>
      </c>
      <c r="K8" s="6"/>
      <c r="L8" s="10">
        <v>18.329999999999998</v>
      </c>
      <c r="M8" s="10">
        <v>56.33</v>
      </c>
    </row>
    <row r="9" spans="1:13" s="5" customFormat="1" ht="34.950000000000003" customHeight="1">
      <c r="A9" s="6">
        <v>7</v>
      </c>
      <c r="B9" s="6" t="s">
        <v>44</v>
      </c>
      <c r="C9" s="6">
        <v>2014070088</v>
      </c>
      <c r="D9" s="6" t="s">
        <v>45</v>
      </c>
      <c r="E9" s="7" t="s">
        <v>46</v>
      </c>
      <c r="F9" s="7" t="s">
        <v>12</v>
      </c>
      <c r="G9" s="7" t="s">
        <v>10</v>
      </c>
      <c r="H9" s="7" t="s">
        <v>11</v>
      </c>
      <c r="I9" s="7" t="s">
        <v>26</v>
      </c>
      <c r="J9" s="8" t="s">
        <v>13</v>
      </c>
      <c r="K9" s="6"/>
      <c r="L9" s="10">
        <v>17.670000000000002</v>
      </c>
      <c r="M9" s="10">
        <v>56.17</v>
      </c>
    </row>
    <row r="10" spans="1:13" s="5" customFormat="1" ht="34.950000000000003" customHeight="1">
      <c r="A10" s="6">
        <v>8</v>
      </c>
      <c r="B10" s="6" t="s">
        <v>47</v>
      </c>
      <c r="C10" s="6">
        <v>2014070092</v>
      </c>
      <c r="D10" s="6" t="s">
        <v>48</v>
      </c>
      <c r="E10" s="7" t="s">
        <v>49</v>
      </c>
      <c r="F10" s="7" t="s">
        <v>12</v>
      </c>
      <c r="G10" s="7" t="s">
        <v>10</v>
      </c>
      <c r="H10" s="7" t="s">
        <v>11</v>
      </c>
      <c r="I10" s="7" t="s">
        <v>40</v>
      </c>
      <c r="J10" s="8" t="s">
        <v>13</v>
      </c>
      <c r="K10" s="6"/>
      <c r="L10" s="10">
        <v>18</v>
      </c>
      <c r="M10" s="10">
        <v>56</v>
      </c>
    </row>
    <row r="11" spans="1:13" s="5" customFormat="1" ht="34.950000000000003" customHeight="1">
      <c r="A11" s="6">
        <v>9</v>
      </c>
      <c r="B11" s="6" t="s">
        <v>50</v>
      </c>
      <c r="C11" s="6">
        <v>2014070095</v>
      </c>
      <c r="D11" s="6" t="s">
        <v>51</v>
      </c>
      <c r="E11" s="7" t="s">
        <v>52</v>
      </c>
      <c r="F11" s="7" t="s">
        <v>12</v>
      </c>
      <c r="G11" s="7" t="s">
        <v>10</v>
      </c>
      <c r="H11" s="7" t="s">
        <v>104</v>
      </c>
      <c r="I11" s="7" t="s">
        <v>26</v>
      </c>
      <c r="J11" s="8" t="s">
        <v>13</v>
      </c>
      <c r="K11" s="6"/>
      <c r="L11" s="10">
        <v>17.829999999999998</v>
      </c>
      <c r="M11" s="10">
        <v>55.17</v>
      </c>
    </row>
    <row r="12" spans="1:13" s="5" customFormat="1" ht="34.950000000000003" customHeight="1">
      <c r="A12" s="6">
        <v>10</v>
      </c>
      <c r="B12" s="6" t="s">
        <v>53</v>
      </c>
      <c r="C12" s="6">
        <v>2015071005</v>
      </c>
      <c r="D12" s="6" t="s">
        <v>54</v>
      </c>
      <c r="E12" s="7" t="s">
        <v>55</v>
      </c>
      <c r="F12" s="7" t="s">
        <v>9</v>
      </c>
      <c r="G12" s="7" t="s">
        <v>22</v>
      </c>
      <c r="H12" s="7" t="s">
        <v>104</v>
      </c>
      <c r="I12" s="7" t="s">
        <v>26</v>
      </c>
      <c r="J12" s="8" t="s">
        <v>14</v>
      </c>
      <c r="K12" s="7"/>
      <c r="L12" s="10">
        <v>17.329999999999998</v>
      </c>
      <c r="M12" s="10">
        <v>53.83</v>
      </c>
    </row>
    <row r="13" spans="1:13" s="5" customFormat="1" ht="34.950000000000003" customHeight="1">
      <c r="A13" s="6">
        <v>11</v>
      </c>
      <c r="B13" s="6" t="s">
        <v>56</v>
      </c>
      <c r="C13" s="6">
        <v>2015071012</v>
      </c>
      <c r="D13" s="6" t="s">
        <v>57</v>
      </c>
      <c r="E13" s="7" t="s">
        <v>58</v>
      </c>
      <c r="F13" s="7" t="s">
        <v>12</v>
      </c>
      <c r="G13" s="7" t="s">
        <v>23</v>
      </c>
      <c r="H13" s="7" t="s">
        <v>104</v>
      </c>
      <c r="I13" s="7" t="s">
        <v>40</v>
      </c>
      <c r="J13" s="8" t="s">
        <v>14</v>
      </c>
      <c r="K13" s="6"/>
      <c r="L13" s="10">
        <v>18.829999999999998</v>
      </c>
      <c r="M13" s="10">
        <v>54.33</v>
      </c>
    </row>
    <row r="14" spans="1:13" s="5" customFormat="1" ht="34.950000000000003" customHeight="1">
      <c r="A14" s="6">
        <v>12</v>
      </c>
      <c r="B14" s="6" t="s">
        <v>59</v>
      </c>
      <c r="C14" s="6">
        <v>2015071020</v>
      </c>
      <c r="D14" s="6" t="s">
        <v>60</v>
      </c>
      <c r="E14" s="7" t="s">
        <v>61</v>
      </c>
      <c r="F14" s="7" t="s">
        <v>12</v>
      </c>
      <c r="G14" s="7" t="s">
        <v>62</v>
      </c>
      <c r="H14" s="7" t="s">
        <v>104</v>
      </c>
      <c r="I14" s="7" t="s">
        <v>63</v>
      </c>
      <c r="J14" s="8" t="s">
        <v>14</v>
      </c>
      <c r="K14" s="6"/>
      <c r="L14" s="10">
        <v>18</v>
      </c>
      <c r="M14" s="10">
        <v>54.83</v>
      </c>
    </row>
    <row r="15" spans="1:13" s="5" customFormat="1" ht="34.950000000000003" customHeight="1">
      <c r="A15" s="6">
        <v>13</v>
      </c>
      <c r="B15" s="6" t="s">
        <v>64</v>
      </c>
      <c r="C15" s="6">
        <v>2015071024</v>
      </c>
      <c r="D15" s="6" t="s">
        <v>65</v>
      </c>
      <c r="E15" s="7" t="s">
        <v>66</v>
      </c>
      <c r="F15" s="7" t="s">
        <v>12</v>
      </c>
      <c r="G15" s="7" t="s">
        <v>10</v>
      </c>
      <c r="H15" s="7" t="s">
        <v>104</v>
      </c>
      <c r="I15" s="7" t="s">
        <v>26</v>
      </c>
      <c r="J15" s="8" t="s">
        <v>14</v>
      </c>
      <c r="K15" s="6"/>
      <c r="L15" s="10">
        <v>18</v>
      </c>
      <c r="M15" s="10">
        <v>54.17</v>
      </c>
    </row>
    <row r="16" spans="1:13" s="5" customFormat="1" ht="34.950000000000003" customHeight="1">
      <c r="A16" s="6">
        <v>14</v>
      </c>
      <c r="B16" s="6" t="s">
        <v>67</v>
      </c>
      <c r="C16" s="6">
        <v>2015071025</v>
      </c>
      <c r="D16" s="6" t="s">
        <v>68</v>
      </c>
      <c r="E16" s="7" t="s">
        <v>69</v>
      </c>
      <c r="F16" s="7" t="s">
        <v>12</v>
      </c>
      <c r="G16" s="7" t="s">
        <v>10</v>
      </c>
      <c r="H16" s="7" t="s">
        <v>104</v>
      </c>
      <c r="I16" s="7" t="s">
        <v>26</v>
      </c>
      <c r="J16" s="8" t="s">
        <v>14</v>
      </c>
      <c r="K16" s="6"/>
      <c r="L16" s="10">
        <v>17.670000000000002</v>
      </c>
      <c r="M16" s="10">
        <v>53.67</v>
      </c>
    </row>
    <row r="17" spans="1:13" s="5" customFormat="1" ht="34.950000000000003" customHeight="1">
      <c r="A17" s="6">
        <v>15</v>
      </c>
      <c r="B17" s="6" t="s">
        <v>70</v>
      </c>
      <c r="C17" s="6">
        <v>2015071059</v>
      </c>
      <c r="D17" s="6" t="s">
        <v>71</v>
      </c>
      <c r="E17" s="7" t="s">
        <v>72</v>
      </c>
      <c r="F17" s="7" t="s">
        <v>9</v>
      </c>
      <c r="G17" s="7" t="s">
        <v>21</v>
      </c>
      <c r="H17" s="7" t="s">
        <v>11</v>
      </c>
      <c r="I17" s="7" t="s">
        <v>36</v>
      </c>
      <c r="J17" s="8" t="s">
        <v>14</v>
      </c>
      <c r="K17" s="6"/>
      <c r="L17" s="10">
        <v>17.5</v>
      </c>
      <c r="M17" s="10">
        <v>55.5</v>
      </c>
    </row>
    <row r="18" spans="1:13" s="5" customFormat="1" ht="34.950000000000003" customHeight="1">
      <c r="A18" s="6">
        <v>16</v>
      </c>
      <c r="B18" s="6" t="s">
        <v>73</v>
      </c>
      <c r="C18" s="6">
        <v>2015071060</v>
      </c>
      <c r="D18" s="6" t="s">
        <v>74</v>
      </c>
      <c r="E18" s="7" t="s">
        <v>75</v>
      </c>
      <c r="F18" s="7" t="s">
        <v>12</v>
      </c>
      <c r="G18" s="7" t="s">
        <v>21</v>
      </c>
      <c r="H18" s="12" t="s">
        <v>107</v>
      </c>
      <c r="I18" s="7" t="s">
        <v>36</v>
      </c>
      <c r="J18" s="8" t="s">
        <v>14</v>
      </c>
      <c r="K18" s="6"/>
      <c r="L18" s="10">
        <v>17.829999999999998</v>
      </c>
      <c r="M18" s="10">
        <v>55.83</v>
      </c>
    </row>
    <row r="19" spans="1:13" s="5" customFormat="1" ht="34.950000000000003" customHeight="1">
      <c r="A19" s="6">
        <v>17</v>
      </c>
      <c r="B19" s="6" t="s">
        <v>76</v>
      </c>
      <c r="C19" s="6">
        <v>2015071061</v>
      </c>
      <c r="D19" s="6" t="s">
        <v>77</v>
      </c>
      <c r="E19" s="7" t="s">
        <v>78</v>
      </c>
      <c r="F19" s="7" t="s">
        <v>12</v>
      </c>
      <c r="G19" s="7" t="s">
        <v>15</v>
      </c>
      <c r="H19" s="7" t="s">
        <v>11</v>
      </c>
      <c r="I19" s="7" t="s">
        <v>36</v>
      </c>
      <c r="J19" s="8" t="s">
        <v>14</v>
      </c>
      <c r="K19" s="6"/>
      <c r="L19" s="10">
        <v>17.670000000000002</v>
      </c>
      <c r="M19" s="10">
        <v>55.17</v>
      </c>
    </row>
    <row r="20" spans="1:13" s="5" customFormat="1" ht="34.950000000000003" customHeight="1">
      <c r="A20" s="6">
        <v>18</v>
      </c>
      <c r="B20" s="6" t="s">
        <v>18</v>
      </c>
      <c r="C20" s="6">
        <v>2015071067</v>
      </c>
      <c r="D20" s="6" t="s">
        <v>79</v>
      </c>
      <c r="E20" s="7" t="s">
        <v>80</v>
      </c>
      <c r="F20" s="7" t="s">
        <v>12</v>
      </c>
      <c r="G20" s="7" t="s">
        <v>10</v>
      </c>
      <c r="H20" s="7" t="s">
        <v>11</v>
      </c>
      <c r="I20" s="7" t="s">
        <v>40</v>
      </c>
      <c r="J20" s="7" t="s">
        <v>13</v>
      </c>
      <c r="K20" s="6"/>
      <c r="L20" s="10">
        <v>17.670000000000002</v>
      </c>
      <c r="M20" s="10">
        <v>55.83</v>
      </c>
    </row>
    <row r="21" spans="1:13" s="9" customFormat="1" ht="34.950000000000003" customHeight="1">
      <c r="A21" s="6">
        <v>19</v>
      </c>
      <c r="B21" s="6" t="s">
        <v>81</v>
      </c>
      <c r="C21" s="6">
        <v>2016071001</v>
      </c>
      <c r="D21" s="6" t="s">
        <v>82</v>
      </c>
      <c r="E21" s="7" t="s">
        <v>83</v>
      </c>
      <c r="F21" s="7" t="s">
        <v>12</v>
      </c>
      <c r="G21" s="7" t="s">
        <v>19</v>
      </c>
      <c r="H21" s="7" t="s">
        <v>16</v>
      </c>
      <c r="I21" s="7" t="s">
        <v>36</v>
      </c>
      <c r="J21" s="8" t="s">
        <v>17</v>
      </c>
      <c r="K21" s="6"/>
      <c r="L21" s="11">
        <v>17.5</v>
      </c>
      <c r="M21" s="11">
        <v>55</v>
      </c>
    </row>
    <row r="22" spans="1:13" s="9" customFormat="1" ht="34.950000000000003" customHeight="1">
      <c r="A22" s="6">
        <v>20</v>
      </c>
      <c r="B22" s="6" t="s">
        <v>84</v>
      </c>
      <c r="C22" s="6">
        <v>2016071007</v>
      </c>
      <c r="D22" s="6" t="s">
        <v>85</v>
      </c>
      <c r="E22" s="7" t="s">
        <v>86</v>
      </c>
      <c r="F22" s="7" t="s">
        <v>12</v>
      </c>
      <c r="G22" s="7" t="s">
        <v>62</v>
      </c>
      <c r="H22" s="7" t="s">
        <v>16</v>
      </c>
      <c r="I22" s="7" t="s">
        <v>63</v>
      </c>
      <c r="J22" s="8" t="s">
        <v>17</v>
      </c>
      <c r="K22" s="6"/>
      <c r="L22" s="11">
        <v>17.5</v>
      </c>
      <c r="M22" s="11">
        <v>55</v>
      </c>
    </row>
    <row r="23" spans="1:13" s="9" customFormat="1" ht="45.6" customHeight="1">
      <c r="A23" s="6">
        <v>21</v>
      </c>
      <c r="B23" s="6" t="s">
        <v>87</v>
      </c>
      <c r="C23" s="6">
        <v>2016071010</v>
      </c>
      <c r="D23" s="6" t="s">
        <v>88</v>
      </c>
      <c r="E23" s="7" t="s">
        <v>89</v>
      </c>
      <c r="F23" s="7" t="s">
        <v>12</v>
      </c>
      <c r="G23" s="7" t="s">
        <v>10</v>
      </c>
      <c r="H23" s="7" t="s">
        <v>11</v>
      </c>
      <c r="I23" s="7" t="s">
        <v>40</v>
      </c>
      <c r="J23" s="8" t="s">
        <v>17</v>
      </c>
      <c r="K23" s="6"/>
      <c r="L23" s="11">
        <v>17.329999999999998</v>
      </c>
      <c r="M23" s="11">
        <v>54</v>
      </c>
    </row>
    <row r="24" spans="1:13" s="9" customFormat="1" ht="34.950000000000003" customHeight="1">
      <c r="A24" s="6">
        <v>22</v>
      </c>
      <c r="B24" s="6" t="s">
        <v>90</v>
      </c>
      <c r="C24" s="6">
        <v>2016071011</v>
      </c>
      <c r="D24" s="6" t="s">
        <v>91</v>
      </c>
      <c r="E24" s="7" t="s">
        <v>92</v>
      </c>
      <c r="F24" s="7" t="s">
        <v>12</v>
      </c>
      <c r="G24" s="7" t="s">
        <v>10</v>
      </c>
      <c r="H24" s="7" t="s">
        <v>11</v>
      </c>
      <c r="I24" s="7" t="s">
        <v>40</v>
      </c>
      <c r="J24" s="8" t="s">
        <v>17</v>
      </c>
      <c r="K24" s="6"/>
      <c r="L24" s="11">
        <v>17.170000000000002</v>
      </c>
      <c r="M24" s="11">
        <v>53</v>
      </c>
    </row>
    <row r="25" spans="1:13" s="9" customFormat="1" ht="34.950000000000003" customHeight="1">
      <c r="A25" s="6">
        <v>23</v>
      </c>
      <c r="B25" s="6" t="s">
        <v>93</v>
      </c>
      <c r="C25" s="6">
        <v>2016071037</v>
      </c>
      <c r="D25" s="6" t="s">
        <v>94</v>
      </c>
      <c r="E25" s="7" t="s">
        <v>95</v>
      </c>
      <c r="F25" s="7" t="s">
        <v>9</v>
      </c>
      <c r="G25" s="7" t="s">
        <v>20</v>
      </c>
      <c r="H25" s="7" t="s">
        <v>11</v>
      </c>
      <c r="I25" s="7" t="s">
        <v>26</v>
      </c>
      <c r="J25" s="8" t="s">
        <v>17</v>
      </c>
      <c r="K25" s="7" t="s">
        <v>105</v>
      </c>
      <c r="L25" s="11"/>
      <c r="M25" s="11"/>
    </row>
    <row r="26" spans="1:13" s="9" customFormat="1" ht="34.950000000000003" customHeight="1">
      <c r="A26" s="6">
        <v>24</v>
      </c>
      <c r="B26" s="6" t="s">
        <v>96</v>
      </c>
      <c r="C26" s="6">
        <v>2016071038</v>
      </c>
      <c r="D26" s="6" t="s">
        <v>97</v>
      </c>
      <c r="E26" s="7" t="s">
        <v>98</v>
      </c>
      <c r="F26" s="7" t="s">
        <v>12</v>
      </c>
      <c r="G26" s="7" t="s">
        <v>15</v>
      </c>
      <c r="H26" s="7" t="s">
        <v>11</v>
      </c>
      <c r="I26" s="7" t="s">
        <v>36</v>
      </c>
      <c r="J26" s="8" t="s">
        <v>17</v>
      </c>
      <c r="K26" s="6"/>
      <c r="L26" s="11">
        <v>17.329999999999998</v>
      </c>
      <c r="M26" s="11">
        <v>54</v>
      </c>
    </row>
    <row r="27" spans="1:13" ht="15.6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autoFilter ref="A2:M26"/>
  <mergeCells count="1">
    <mergeCell ref="A1:M1"/>
  </mergeCells>
  <phoneticPr fontId="2" type="noConversion"/>
  <pageMargins left="0.74803149606299213" right="0.74803149606299213" top="0.98425196850393704" bottom="0.78740157480314965" header="0.51181102362204722" footer="0.51181102362204722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44"/>
  <sheetViews>
    <sheetView topLeftCell="A25" workbookViewId="0">
      <selection activeCell="I38" sqref="I38:I44"/>
    </sheetView>
  </sheetViews>
  <sheetFormatPr defaultRowHeight="14.4"/>
  <sheetData>
    <row r="1" spans="2:16">
      <c r="B1">
        <v>19</v>
      </c>
      <c r="C1">
        <v>59</v>
      </c>
      <c r="F1">
        <v>17</v>
      </c>
      <c r="G1">
        <v>55</v>
      </c>
      <c r="I1">
        <v>17</v>
      </c>
      <c r="J1">
        <v>54</v>
      </c>
      <c r="L1">
        <v>18</v>
      </c>
      <c r="M1">
        <v>55</v>
      </c>
      <c r="O1">
        <v>17</v>
      </c>
      <c r="P1">
        <v>53</v>
      </c>
    </row>
    <row r="2" spans="2:16">
      <c r="B2">
        <v>18</v>
      </c>
      <c r="C2">
        <v>57</v>
      </c>
      <c r="F2">
        <v>18</v>
      </c>
      <c r="G2">
        <v>56</v>
      </c>
      <c r="I2">
        <v>18</v>
      </c>
      <c r="J2">
        <v>55</v>
      </c>
      <c r="L2">
        <v>18</v>
      </c>
      <c r="M2">
        <v>54</v>
      </c>
      <c r="O2">
        <v>16</v>
      </c>
      <c r="P2">
        <v>54</v>
      </c>
    </row>
    <row r="3" spans="2:16">
      <c r="B3">
        <v>20</v>
      </c>
      <c r="C3">
        <v>56</v>
      </c>
      <c r="F3">
        <v>19</v>
      </c>
      <c r="G3">
        <v>52</v>
      </c>
      <c r="I3">
        <v>19</v>
      </c>
      <c r="J3">
        <v>53</v>
      </c>
      <c r="L3">
        <v>19</v>
      </c>
      <c r="M3">
        <v>56</v>
      </c>
      <c r="O3">
        <v>18</v>
      </c>
      <c r="P3">
        <v>49</v>
      </c>
    </row>
    <row r="4" spans="2:16">
      <c r="B4">
        <v>20</v>
      </c>
      <c r="C4">
        <v>56</v>
      </c>
      <c r="F4">
        <v>20</v>
      </c>
      <c r="G4">
        <v>55</v>
      </c>
      <c r="I4">
        <v>20</v>
      </c>
      <c r="J4">
        <v>57</v>
      </c>
      <c r="L4">
        <v>20</v>
      </c>
      <c r="M4">
        <v>56</v>
      </c>
      <c r="O4">
        <v>20</v>
      </c>
      <c r="P4">
        <v>54</v>
      </c>
    </row>
    <row r="5" spans="2:16">
      <c r="B5">
        <v>18</v>
      </c>
      <c r="C5">
        <v>58</v>
      </c>
      <c r="F5">
        <v>18</v>
      </c>
      <c r="G5">
        <v>54</v>
      </c>
      <c r="I5">
        <v>18</v>
      </c>
      <c r="J5">
        <v>56</v>
      </c>
      <c r="L5">
        <v>18</v>
      </c>
      <c r="M5">
        <v>58</v>
      </c>
      <c r="O5">
        <v>18</v>
      </c>
      <c r="P5">
        <v>58</v>
      </c>
    </row>
    <row r="6" spans="2:16">
      <c r="B6">
        <v>15</v>
      </c>
      <c r="C6">
        <v>55</v>
      </c>
      <c r="F6">
        <v>15</v>
      </c>
      <c r="G6">
        <v>55</v>
      </c>
      <c r="I6">
        <v>15</v>
      </c>
      <c r="J6">
        <v>55</v>
      </c>
      <c r="L6">
        <v>18</v>
      </c>
      <c r="M6">
        <v>57</v>
      </c>
      <c r="O6">
        <v>15</v>
      </c>
      <c r="P6">
        <v>55</v>
      </c>
    </row>
    <row r="7" spans="2:16">
      <c r="B7">
        <f>AVERAGE(B1:B6)</f>
        <v>18.333333333333332</v>
      </c>
      <c r="C7">
        <f>AVERAGE(C1:C6)</f>
        <v>56.833333333333336</v>
      </c>
      <c r="F7">
        <f>AVERAGE(F1:F6)</f>
        <v>17.833333333333332</v>
      </c>
      <c r="G7">
        <f>AVERAGE(G1:G6)</f>
        <v>54.5</v>
      </c>
      <c r="I7">
        <f>AVERAGE(I1:I6)</f>
        <v>17.833333333333332</v>
      </c>
      <c r="J7">
        <f>AVERAGE(J1:J6)</f>
        <v>55</v>
      </c>
      <c r="L7">
        <f>AVERAGE(L1:L6)</f>
        <v>18.5</v>
      </c>
      <c r="M7">
        <f>AVERAGE(M1:M6)</f>
        <v>56</v>
      </c>
      <c r="O7">
        <f>AVERAGE(O1:O6)</f>
        <v>17.333333333333332</v>
      </c>
      <c r="P7">
        <f>AVERAGE(P1:P6)</f>
        <v>53.833333333333336</v>
      </c>
    </row>
    <row r="11" spans="2:16">
      <c r="B11">
        <v>18</v>
      </c>
      <c r="C11">
        <v>57</v>
      </c>
      <c r="E11">
        <v>17</v>
      </c>
      <c r="F11">
        <v>53</v>
      </c>
      <c r="H11">
        <v>17</v>
      </c>
      <c r="I11">
        <v>52</v>
      </c>
      <c r="K11">
        <v>18</v>
      </c>
      <c r="L11">
        <v>52</v>
      </c>
      <c r="N11">
        <v>17</v>
      </c>
      <c r="O11">
        <v>55</v>
      </c>
    </row>
    <row r="12" spans="2:16">
      <c r="B12">
        <v>18</v>
      </c>
      <c r="C12">
        <v>55</v>
      </c>
      <c r="E12">
        <v>17</v>
      </c>
      <c r="F12">
        <v>59</v>
      </c>
      <c r="H12">
        <v>17</v>
      </c>
      <c r="I12">
        <v>57</v>
      </c>
      <c r="K12">
        <v>18</v>
      </c>
      <c r="L12">
        <v>57</v>
      </c>
      <c r="N12">
        <v>17</v>
      </c>
      <c r="O12">
        <v>56</v>
      </c>
    </row>
    <row r="13" spans="2:16">
      <c r="B13">
        <v>20</v>
      </c>
      <c r="C13">
        <v>55</v>
      </c>
      <c r="E13">
        <v>20</v>
      </c>
      <c r="F13">
        <v>55</v>
      </c>
      <c r="H13">
        <v>19</v>
      </c>
      <c r="I13">
        <v>54</v>
      </c>
      <c r="K13">
        <v>19</v>
      </c>
      <c r="L13">
        <v>55</v>
      </c>
      <c r="N13">
        <v>20</v>
      </c>
      <c r="O13">
        <v>54</v>
      </c>
    </row>
    <row r="14" spans="2:16">
      <c r="B14">
        <v>20</v>
      </c>
      <c r="C14">
        <v>55</v>
      </c>
      <c r="E14">
        <v>20</v>
      </c>
      <c r="F14">
        <v>56</v>
      </c>
      <c r="H14">
        <v>20</v>
      </c>
      <c r="I14">
        <v>57</v>
      </c>
      <c r="K14">
        <v>20</v>
      </c>
      <c r="L14">
        <v>55</v>
      </c>
      <c r="N14">
        <v>20</v>
      </c>
      <c r="O14">
        <v>55</v>
      </c>
    </row>
    <row r="15" spans="2:16">
      <c r="B15">
        <v>18</v>
      </c>
      <c r="C15">
        <v>58</v>
      </c>
      <c r="E15">
        <v>18</v>
      </c>
      <c r="F15">
        <v>58</v>
      </c>
      <c r="H15">
        <v>18</v>
      </c>
      <c r="I15">
        <v>57</v>
      </c>
      <c r="K15">
        <v>18</v>
      </c>
      <c r="L15">
        <v>57</v>
      </c>
      <c r="N15">
        <v>18</v>
      </c>
      <c r="O15">
        <v>56</v>
      </c>
    </row>
    <row r="16" spans="2:16">
      <c r="B16">
        <v>15</v>
      </c>
      <c r="C16">
        <v>55</v>
      </c>
      <c r="E16">
        <v>18</v>
      </c>
      <c r="F16">
        <v>57</v>
      </c>
      <c r="H16">
        <v>15</v>
      </c>
      <c r="I16">
        <v>60</v>
      </c>
      <c r="K16">
        <v>15</v>
      </c>
      <c r="L16">
        <v>60</v>
      </c>
      <c r="N16">
        <v>15</v>
      </c>
      <c r="O16">
        <v>55</v>
      </c>
    </row>
    <row r="17" spans="2:15">
      <c r="B17">
        <f>AVERAGE(B11:B16)</f>
        <v>18.166666666666668</v>
      </c>
      <c r="C17">
        <f>AVERAGE(C11:C16)</f>
        <v>55.833333333333336</v>
      </c>
      <c r="E17">
        <f>AVERAGE(E11:E16)</f>
        <v>18.333333333333332</v>
      </c>
      <c r="F17">
        <f>AVERAGE(F11:F16)</f>
        <v>56.333333333333336</v>
      </c>
      <c r="H17">
        <f>AVERAGE(H11:H16)</f>
        <v>17.666666666666668</v>
      </c>
      <c r="I17">
        <f>AVERAGE(I11:I16)</f>
        <v>56.166666666666664</v>
      </c>
      <c r="K17">
        <f>AVERAGE(K11:K16)</f>
        <v>18</v>
      </c>
      <c r="L17">
        <f>AVERAGE(L11:L16)</f>
        <v>56</v>
      </c>
      <c r="N17">
        <f>AVERAGE(N11:N16)</f>
        <v>17.833333333333332</v>
      </c>
      <c r="O17">
        <f>AVERAGE(O11:O16)</f>
        <v>55.166666666666664</v>
      </c>
    </row>
    <row r="20" spans="2:15">
      <c r="B20">
        <v>19</v>
      </c>
      <c r="C20">
        <v>56</v>
      </c>
      <c r="E20">
        <v>15</v>
      </c>
      <c r="F20">
        <v>55</v>
      </c>
      <c r="H20">
        <v>17</v>
      </c>
      <c r="I20">
        <v>53</v>
      </c>
      <c r="K20">
        <v>18</v>
      </c>
      <c r="L20">
        <v>57</v>
      </c>
      <c r="N20">
        <v>15</v>
      </c>
      <c r="O20">
        <v>55</v>
      </c>
    </row>
    <row r="21" spans="2:15">
      <c r="B21">
        <v>18</v>
      </c>
      <c r="C21">
        <v>54</v>
      </c>
      <c r="E21">
        <v>18</v>
      </c>
      <c r="F21">
        <v>58</v>
      </c>
      <c r="H21">
        <v>17</v>
      </c>
      <c r="I21">
        <v>53</v>
      </c>
      <c r="K21">
        <v>17</v>
      </c>
      <c r="L21">
        <v>52</v>
      </c>
      <c r="N21">
        <v>18</v>
      </c>
      <c r="O21">
        <v>58</v>
      </c>
    </row>
    <row r="22" spans="2:15">
      <c r="B22">
        <v>20</v>
      </c>
      <c r="C22">
        <v>49</v>
      </c>
      <c r="E22">
        <v>20</v>
      </c>
      <c r="F22">
        <v>56</v>
      </c>
      <c r="H22">
        <v>18</v>
      </c>
      <c r="I22">
        <v>48</v>
      </c>
      <c r="K22">
        <v>18</v>
      </c>
      <c r="L22">
        <v>47</v>
      </c>
      <c r="N22">
        <v>20</v>
      </c>
      <c r="O22">
        <v>57</v>
      </c>
    </row>
    <row r="23" spans="2:15">
      <c r="B23">
        <v>20</v>
      </c>
      <c r="C23">
        <v>54</v>
      </c>
      <c r="E23">
        <v>20</v>
      </c>
      <c r="F23">
        <v>49</v>
      </c>
      <c r="H23">
        <v>20</v>
      </c>
      <c r="I23">
        <v>56</v>
      </c>
      <c r="K23">
        <v>20</v>
      </c>
      <c r="L23">
        <v>55</v>
      </c>
      <c r="N23">
        <v>18</v>
      </c>
      <c r="O23">
        <v>49</v>
      </c>
    </row>
    <row r="24" spans="2:15">
      <c r="B24">
        <v>18</v>
      </c>
      <c r="C24">
        <v>58</v>
      </c>
      <c r="E24">
        <v>17</v>
      </c>
      <c r="F24">
        <v>54</v>
      </c>
      <c r="H24">
        <v>18</v>
      </c>
      <c r="I24">
        <v>58</v>
      </c>
      <c r="K24">
        <v>18</v>
      </c>
      <c r="L24">
        <v>56</v>
      </c>
      <c r="N24">
        <v>17</v>
      </c>
      <c r="O24">
        <v>58</v>
      </c>
    </row>
    <row r="25" spans="2:15">
      <c r="B25">
        <v>15</v>
      </c>
      <c r="C25">
        <v>55</v>
      </c>
      <c r="E25">
        <v>18</v>
      </c>
      <c r="F25">
        <v>57</v>
      </c>
      <c r="H25">
        <v>18</v>
      </c>
      <c r="I25">
        <v>57</v>
      </c>
      <c r="K25">
        <v>15</v>
      </c>
      <c r="L25">
        <v>55</v>
      </c>
      <c r="N25">
        <v>17</v>
      </c>
      <c r="O25">
        <v>56</v>
      </c>
    </row>
    <row r="26" spans="2:15">
      <c r="B26">
        <f>AVERAGE(B20:B25)</f>
        <v>18.333333333333332</v>
      </c>
      <c r="C26">
        <f>AVERAGE(C20:C25)</f>
        <v>54.333333333333336</v>
      </c>
      <c r="E26">
        <f>AVERAGE(E20:E25)</f>
        <v>18</v>
      </c>
      <c r="F26">
        <f>AVERAGE(F20:F25)</f>
        <v>54.833333333333336</v>
      </c>
      <c r="H26">
        <f>AVERAGE(H20:H25)</f>
        <v>18</v>
      </c>
      <c r="I26">
        <f>AVERAGE(I20:I25)</f>
        <v>54.166666666666664</v>
      </c>
      <c r="K26">
        <f>AVERAGE(K20:K25)</f>
        <v>17.666666666666668</v>
      </c>
      <c r="L26">
        <f>AVERAGE(L20:L25)</f>
        <v>53.666666666666664</v>
      </c>
      <c r="N26">
        <f>AVERAGE(N20:N25)</f>
        <v>17.5</v>
      </c>
      <c r="O26">
        <f>AVERAGE(O20:O25)</f>
        <v>55.5</v>
      </c>
    </row>
    <row r="29" spans="2:15">
      <c r="B29">
        <v>18</v>
      </c>
      <c r="C29">
        <v>58</v>
      </c>
      <c r="E29">
        <v>15</v>
      </c>
      <c r="F29">
        <v>55</v>
      </c>
      <c r="H29">
        <v>18</v>
      </c>
      <c r="I29">
        <v>56</v>
      </c>
      <c r="K29">
        <v>15</v>
      </c>
      <c r="L29">
        <v>55</v>
      </c>
      <c r="N29">
        <v>18</v>
      </c>
      <c r="O29">
        <v>57</v>
      </c>
    </row>
    <row r="30" spans="2:15">
      <c r="B30">
        <v>18</v>
      </c>
      <c r="C30">
        <v>58</v>
      </c>
      <c r="E30">
        <v>18</v>
      </c>
      <c r="F30">
        <v>58</v>
      </c>
      <c r="H30">
        <v>17</v>
      </c>
      <c r="I30">
        <v>58</v>
      </c>
      <c r="K30">
        <v>18</v>
      </c>
      <c r="L30">
        <v>58</v>
      </c>
      <c r="N30">
        <v>18</v>
      </c>
      <c r="O30">
        <v>57</v>
      </c>
    </row>
    <row r="31" spans="2:15">
      <c r="B31">
        <v>18</v>
      </c>
      <c r="C31">
        <v>50</v>
      </c>
      <c r="E31">
        <v>20</v>
      </c>
      <c r="F31">
        <v>56</v>
      </c>
      <c r="H31">
        <v>18</v>
      </c>
      <c r="I31">
        <v>51</v>
      </c>
      <c r="K31">
        <v>20</v>
      </c>
      <c r="L31">
        <v>55</v>
      </c>
      <c r="N31">
        <v>16</v>
      </c>
      <c r="O31">
        <v>49</v>
      </c>
    </row>
    <row r="32" spans="2:15">
      <c r="B32">
        <v>20</v>
      </c>
      <c r="C32">
        <v>56</v>
      </c>
      <c r="E32">
        <v>18</v>
      </c>
      <c r="F32">
        <v>50</v>
      </c>
      <c r="H32">
        <v>20</v>
      </c>
      <c r="I32">
        <v>57</v>
      </c>
      <c r="K32">
        <v>16</v>
      </c>
      <c r="L32">
        <v>49</v>
      </c>
      <c r="N32">
        <v>20</v>
      </c>
      <c r="O32">
        <v>55</v>
      </c>
    </row>
    <row r="33" spans="2:15">
      <c r="B33">
        <v>18</v>
      </c>
      <c r="C33">
        <v>58</v>
      </c>
      <c r="E33">
        <v>17</v>
      </c>
      <c r="F33">
        <v>57</v>
      </c>
      <c r="H33">
        <v>18</v>
      </c>
      <c r="I33">
        <v>58</v>
      </c>
      <c r="K33">
        <v>18</v>
      </c>
      <c r="L33">
        <v>58</v>
      </c>
      <c r="N33">
        <v>18</v>
      </c>
      <c r="O33">
        <v>57</v>
      </c>
    </row>
    <row r="34" spans="2:15">
      <c r="B34">
        <v>15</v>
      </c>
      <c r="C34">
        <v>55</v>
      </c>
      <c r="E34">
        <v>18</v>
      </c>
      <c r="F34">
        <v>55</v>
      </c>
      <c r="H34">
        <v>15</v>
      </c>
      <c r="I34">
        <v>55</v>
      </c>
      <c r="K34">
        <v>18</v>
      </c>
      <c r="L34">
        <v>55</v>
      </c>
      <c r="N34">
        <v>15</v>
      </c>
      <c r="O34">
        <v>55</v>
      </c>
    </row>
    <row r="35" spans="2:15">
      <c r="B35">
        <f>AVERAGE(B29:B34)</f>
        <v>17.833333333333332</v>
      </c>
      <c r="C35">
        <f>AVERAGE(C29:C34)</f>
        <v>55.833333333333336</v>
      </c>
      <c r="E35">
        <f>AVERAGE(E29:E34)</f>
        <v>17.666666666666668</v>
      </c>
      <c r="F35">
        <f>AVERAGE(F29:F34)</f>
        <v>55.166666666666664</v>
      </c>
      <c r="H35">
        <f>AVERAGE(H29:H34)</f>
        <v>17.666666666666668</v>
      </c>
      <c r="I35">
        <f>AVERAGE(I29:I34)</f>
        <v>55.833333333333336</v>
      </c>
      <c r="K35">
        <f>AVERAGE(K29:K34)</f>
        <v>17.5</v>
      </c>
      <c r="L35">
        <f>AVERAGE(L29:L34)</f>
        <v>55</v>
      </c>
      <c r="N35">
        <f>AVERAGE(N29:N34)</f>
        <v>17.5</v>
      </c>
      <c r="O35">
        <f>AVERAGE(O29:O34)</f>
        <v>55</v>
      </c>
    </row>
    <row r="38" spans="2:15">
      <c r="B38">
        <v>15</v>
      </c>
      <c r="C38">
        <v>55</v>
      </c>
      <c r="E38">
        <v>17</v>
      </c>
      <c r="F38">
        <v>50</v>
      </c>
      <c r="H38">
        <v>15</v>
      </c>
      <c r="I38">
        <v>55</v>
      </c>
    </row>
    <row r="39" spans="2:15">
      <c r="B39">
        <v>18</v>
      </c>
      <c r="C39">
        <v>57</v>
      </c>
      <c r="E39">
        <v>17</v>
      </c>
      <c r="F39">
        <v>51</v>
      </c>
      <c r="H39">
        <v>18</v>
      </c>
      <c r="I39">
        <v>57</v>
      </c>
    </row>
    <row r="40" spans="2:15">
      <c r="B40">
        <v>20</v>
      </c>
      <c r="C40">
        <v>55</v>
      </c>
      <c r="E40">
        <v>16</v>
      </c>
      <c r="F40">
        <v>49</v>
      </c>
      <c r="H40">
        <v>20</v>
      </c>
      <c r="I40">
        <v>54</v>
      </c>
    </row>
    <row r="41" spans="2:15">
      <c r="B41">
        <v>16</v>
      </c>
      <c r="C41">
        <v>48</v>
      </c>
      <c r="E41">
        <v>20</v>
      </c>
      <c r="F41">
        <v>56</v>
      </c>
      <c r="H41">
        <v>16</v>
      </c>
      <c r="I41">
        <v>48</v>
      </c>
    </row>
    <row r="42" spans="2:15">
      <c r="B42">
        <v>18</v>
      </c>
      <c r="C42">
        <v>56</v>
      </c>
      <c r="E42">
        <v>18</v>
      </c>
      <c r="F42">
        <v>57</v>
      </c>
      <c r="H42">
        <v>17</v>
      </c>
      <c r="I42">
        <v>56</v>
      </c>
    </row>
    <row r="43" spans="2:15">
      <c r="B43">
        <v>17</v>
      </c>
      <c r="C43">
        <v>53</v>
      </c>
      <c r="E43">
        <v>15</v>
      </c>
      <c r="F43">
        <v>55</v>
      </c>
      <c r="H43">
        <v>18</v>
      </c>
      <c r="I43">
        <v>54</v>
      </c>
    </row>
    <row r="44" spans="2:15">
      <c r="B44">
        <f>AVERAGE(B38:B43)</f>
        <v>17.333333333333332</v>
      </c>
      <c r="C44">
        <f>AVERAGE(C38:C43)</f>
        <v>54</v>
      </c>
      <c r="E44">
        <f>AVERAGE(E38:E43)</f>
        <v>17.166666666666668</v>
      </c>
      <c r="F44">
        <f>AVERAGE(F38:F43)</f>
        <v>53</v>
      </c>
      <c r="H44">
        <f>AVERAGE(H38:H43)</f>
        <v>17.333333333333332</v>
      </c>
      <c r="I44">
        <f>AVERAGE(I38:I43)</f>
        <v>54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CYS</dc:creator>
  <cp:lastModifiedBy>admin</cp:lastModifiedBy>
  <cp:lastPrinted>2017-04-25T10:04:13Z</cp:lastPrinted>
  <dcterms:created xsi:type="dcterms:W3CDTF">2017-03-09T09:21:00Z</dcterms:created>
  <dcterms:modified xsi:type="dcterms:W3CDTF">2017-04-26T07:39:39Z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