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  <sheet name="Sheet1" sheetId="3" r:id="rId2"/>
  </sheets>
  <definedNames>
    <definedName name="_xlnm._FilterDatabase" localSheetId="0" hidden="1">Sheet2!$A$4:$XFB$73</definedName>
  </definedNames>
  <calcPr calcId="144525"/>
</workbook>
</file>

<file path=xl/sharedStrings.xml><?xml version="1.0" encoding="utf-8"?>
<sst xmlns="http://schemas.openxmlformats.org/spreadsheetml/2006/main" count="641" uniqueCount="153">
  <si>
    <t>西北农林科技大学资源环境学院2023年拟录取申请-审核博士研究生成绩及名单</t>
  </si>
  <si>
    <t>学院</t>
  </si>
  <si>
    <t>录取专业</t>
  </si>
  <si>
    <t>导师姓名</t>
  </si>
  <si>
    <t>考生姓名</t>
  </si>
  <si>
    <t>性别</t>
  </si>
  <si>
    <t>复核审查成绩</t>
  </si>
  <si>
    <t>政审结果</t>
  </si>
  <si>
    <t>心理测试结果</t>
  </si>
  <si>
    <t>录取类别</t>
  </si>
  <si>
    <t>录取情况</t>
  </si>
  <si>
    <t>备注</t>
  </si>
  <si>
    <t>外语</t>
  </si>
  <si>
    <t>业务课一</t>
  </si>
  <si>
    <t>业务课二</t>
  </si>
  <si>
    <t>科研潜力</t>
  </si>
  <si>
    <t>复审考核
总成绩</t>
  </si>
  <si>
    <t>资源环境学院</t>
  </si>
  <si>
    <t>环境工程</t>
  </si>
  <si>
    <t>郭学涛</t>
  </si>
  <si>
    <t>李建隆</t>
  </si>
  <si>
    <t>男</t>
  </si>
  <si>
    <t>合格</t>
  </si>
  <si>
    <t>审核制</t>
  </si>
  <si>
    <t>拟录取</t>
  </si>
  <si>
    <t>高鹏程</t>
  </si>
  <si>
    <t>霍盼</t>
  </si>
  <si>
    <t>吉普辉</t>
  </si>
  <si>
    <t>尹振洲</t>
  </si>
  <si>
    <t>黄懿梅</t>
  </si>
  <si>
    <t>郭威</t>
  </si>
  <si>
    <t>李荣华</t>
  </si>
  <si>
    <t>胡梦璐</t>
  </si>
  <si>
    <t>女</t>
  </si>
  <si>
    <t>因指标原因无法录取</t>
  </si>
  <si>
    <t>王铁成</t>
  </si>
  <si>
    <t>宁致远</t>
  </si>
  <si>
    <t>韩千笑</t>
  </si>
  <si>
    <t>环境科学</t>
  </si>
  <si>
    <t>李志</t>
  </si>
  <si>
    <t>孙继能</t>
  </si>
  <si>
    <t>祝凌燕</t>
  </si>
  <si>
    <t>丁蕊</t>
  </si>
  <si>
    <t>梁东丽</t>
  </si>
  <si>
    <t>程楠</t>
  </si>
  <si>
    <t>殷宪强</t>
  </si>
  <si>
    <t>徐冬莹</t>
  </si>
  <si>
    <t>李会科</t>
  </si>
  <si>
    <t>何梦帆</t>
  </si>
  <si>
    <t>贾汉忠</t>
  </si>
  <si>
    <t>谢佳</t>
  </si>
  <si>
    <t>韩凤朋</t>
  </si>
  <si>
    <t>胡健</t>
  </si>
  <si>
    <t>毛晖</t>
  </si>
  <si>
    <t>张坤</t>
  </si>
  <si>
    <t>李明</t>
  </si>
  <si>
    <t>杨艳艳</t>
  </si>
  <si>
    <t>根据学校指标情况确定</t>
  </si>
  <si>
    <t>援疆计划</t>
  </si>
  <si>
    <t>尚晓英</t>
  </si>
  <si>
    <t>钱勋</t>
  </si>
  <si>
    <t>冯文露</t>
  </si>
  <si>
    <t>邵明安</t>
  </si>
  <si>
    <t>尹昌燕</t>
  </si>
  <si>
    <t>白慧慧</t>
  </si>
  <si>
    <t>蒋锐</t>
  </si>
  <si>
    <t>申思奇</t>
  </si>
  <si>
    <t>齐瑜洁</t>
  </si>
  <si>
    <t>韩爽</t>
  </si>
  <si>
    <t>土地资源与空间信息技术</t>
  </si>
  <si>
    <t>吕肖良</t>
  </si>
  <si>
    <t>陈家乐</t>
  </si>
  <si>
    <t>岳超</t>
  </si>
  <si>
    <t>张鹏翼</t>
  </si>
  <si>
    <t>彭守璋</t>
  </si>
  <si>
    <t>南佳岚</t>
  </si>
  <si>
    <t>YQ</t>
  </si>
  <si>
    <t>王梦琪</t>
  </si>
  <si>
    <t>何海龙</t>
  </si>
  <si>
    <t>张戈</t>
  </si>
  <si>
    <t>牛文浩</t>
  </si>
  <si>
    <t>赵一展</t>
  </si>
  <si>
    <t>刘京</t>
  </si>
  <si>
    <t>赵星星</t>
  </si>
  <si>
    <t>齐雁冰</t>
  </si>
  <si>
    <t>陈森</t>
  </si>
  <si>
    <t>林妍敏</t>
  </si>
  <si>
    <t>土壤学</t>
  </si>
  <si>
    <t>魏孝荣</t>
  </si>
  <si>
    <t>王灿</t>
  </si>
  <si>
    <t>李秦鲁</t>
  </si>
  <si>
    <t>王力</t>
  </si>
  <si>
    <t>吕相融</t>
  </si>
  <si>
    <t>赵允格</t>
  </si>
  <si>
    <t>井海梦</t>
  </si>
  <si>
    <t>樊军</t>
  </si>
  <si>
    <t>王浩飞</t>
  </si>
  <si>
    <t>邱泉</t>
  </si>
  <si>
    <t>佘雕</t>
  </si>
  <si>
    <t>丁维</t>
  </si>
  <si>
    <t>耿增超</t>
  </si>
  <si>
    <t>张宏伟</t>
  </si>
  <si>
    <t>黄明斌</t>
  </si>
  <si>
    <t>郭天崎</t>
  </si>
  <si>
    <t>杨俊铭</t>
  </si>
  <si>
    <t>胡振宏</t>
  </si>
  <si>
    <t>白朕银</t>
  </si>
  <si>
    <t>孙本华</t>
  </si>
  <si>
    <t>谢越</t>
  </si>
  <si>
    <t>安韶山</t>
  </si>
  <si>
    <t>张必成</t>
  </si>
  <si>
    <t>范利超</t>
  </si>
  <si>
    <t>罗慧琴</t>
  </si>
  <si>
    <t>张建国</t>
  </si>
  <si>
    <t>孔自荣</t>
  </si>
  <si>
    <t>孙媛媛</t>
  </si>
  <si>
    <t>郭鑫虎</t>
  </si>
  <si>
    <t>王帅兵</t>
  </si>
  <si>
    <t>植物营养学</t>
  </si>
  <si>
    <t>何刚</t>
  </si>
  <si>
    <t>米晓田</t>
  </si>
  <si>
    <t>王仕稳</t>
  </si>
  <si>
    <t>左官强</t>
  </si>
  <si>
    <t>翟丙年</t>
  </si>
  <si>
    <t>郑邦玉</t>
  </si>
  <si>
    <t>刘占军</t>
  </si>
  <si>
    <t>张振兴</t>
  </si>
  <si>
    <t>刘金山</t>
  </si>
  <si>
    <t>杨文杰</t>
  </si>
  <si>
    <t>王朝辉</t>
  </si>
  <si>
    <t>李军</t>
  </si>
  <si>
    <t>联合培养</t>
  </si>
  <si>
    <t>田汇</t>
  </si>
  <si>
    <t>李敏</t>
  </si>
  <si>
    <t>周建斌</t>
  </si>
  <si>
    <t>杨明霞</t>
  </si>
  <si>
    <t>田霄鸿</t>
  </si>
  <si>
    <t>张鑫尧</t>
  </si>
  <si>
    <t>方佳创</t>
  </si>
  <si>
    <t>徐隽峰</t>
  </si>
  <si>
    <t>彭亚敏</t>
  </si>
  <si>
    <t>沈玉芳</t>
  </si>
  <si>
    <t>薄其飞</t>
  </si>
  <si>
    <t>樊媛媛</t>
  </si>
  <si>
    <t>高亚军</t>
  </si>
  <si>
    <t>李沿霖</t>
  </si>
  <si>
    <t>资源环境生物学</t>
  </si>
  <si>
    <t>和文祥</t>
  </si>
  <si>
    <t>崔佳崎</t>
  </si>
  <si>
    <t>魏晓梦</t>
  </si>
  <si>
    <t>张育榛</t>
  </si>
  <si>
    <t>冯彦章</t>
  </si>
  <si>
    <t>备注：复审考核总成绩=外语笔试成绩（20%）+综合能力面试成绩（80%）〔基础知识成绩（25%）+专业素质成绩（25%）+科研潜力成绩（50%）〕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</si>
</sst>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5" fillId="0" borderId="1" xfId="49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8576"/>
  <sheetViews>
    <sheetView tabSelected="1" topLeftCell="A51" workbookViewId="0">
      <selection activeCell="N61" sqref="N61"/>
    </sheetView>
  </sheetViews>
  <sheetFormatPr defaultColWidth="8.88888888888889" defaultRowHeight="14.4"/>
  <cols>
    <col min="1" max="1" width="14.1111111111111" style="4" customWidth="1"/>
    <col min="2" max="2" width="23.3333333333333" style="7" customWidth="1"/>
    <col min="3" max="3" width="10.2222222222222" style="7" customWidth="1"/>
    <col min="4" max="4" width="8.88888888888889" style="7"/>
    <col min="5" max="5" width="8.88888888888889" style="7" customWidth="1"/>
    <col min="6" max="6" width="9" style="6"/>
    <col min="7" max="8" width="8.88888888888889" style="8"/>
    <col min="9" max="9" width="8.88888888888889" style="4"/>
    <col min="10" max="10" width="12.8888888888889" style="9"/>
    <col min="11" max="13" width="8.88888888888889" style="4"/>
    <col min="14" max="14" width="22.1111111111111" style="4" customWidth="1"/>
    <col min="15" max="16384" width="8.88888888888889" style="4"/>
  </cols>
  <sheetData>
    <row r="1" s="1" customFormat="1" spans="1:251">
      <c r="A1" s="4"/>
      <c r="B1" s="7"/>
      <c r="C1" s="7"/>
      <c r="D1" s="7"/>
      <c r="E1" s="7"/>
      <c r="F1" s="6"/>
      <c r="G1" s="8"/>
      <c r="H1" s="8"/>
      <c r="I1" s="4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="1" customFormat="1" ht="39" customHeight="1" spans="1:250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="2" customFormat="1" ht="24" customHeight="1" spans="1:16382">
      <c r="A3" s="12" t="s">
        <v>1</v>
      </c>
      <c r="B3" s="13" t="s">
        <v>2</v>
      </c>
      <c r="C3" s="13" t="s">
        <v>3</v>
      </c>
      <c r="D3" s="14" t="s">
        <v>4</v>
      </c>
      <c r="E3" s="13" t="s">
        <v>5</v>
      </c>
      <c r="F3" s="15" t="s">
        <v>6</v>
      </c>
      <c r="G3" s="15"/>
      <c r="H3" s="15"/>
      <c r="I3" s="15"/>
      <c r="J3" s="15"/>
      <c r="K3" s="17" t="s">
        <v>7</v>
      </c>
      <c r="L3" s="17" t="s">
        <v>8</v>
      </c>
      <c r="M3" s="12" t="s">
        <v>9</v>
      </c>
      <c r="N3" s="12" t="s">
        <v>10</v>
      </c>
      <c r="O3" s="23" t="s">
        <v>11</v>
      </c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</row>
    <row r="4" s="3" customFormat="1" ht="28.5" customHeight="1" spans="1:16382">
      <c r="A4" s="12"/>
      <c r="B4" s="13"/>
      <c r="C4" s="13"/>
      <c r="D4" s="13"/>
      <c r="E4" s="13"/>
      <c r="F4" s="16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/>
      <c r="L4" s="17"/>
      <c r="M4" s="12"/>
      <c r="N4" s="12"/>
      <c r="O4" s="23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</row>
    <row r="5" s="4" customFormat="1" ht="25" customHeight="1" spans="1:15">
      <c r="A5" s="18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20">
        <v>83</v>
      </c>
      <c r="G5" s="21">
        <v>92.4166666666667</v>
      </c>
      <c r="H5" s="21">
        <v>92.5833333333333</v>
      </c>
      <c r="I5" s="25">
        <v>98</v>
      </c>
      <c r="J5" s="21">
        <f t="shared" ref="J5:J68" si="0">F5*0.2+(G5*0.25+H5*0.25+I5*0.5)*0.8</f>
        <v>92.8</v>
      </c>
      <c r="K5" s="21" t="s">
        <v>22</v>
      </c>
      <c r="L5" s="21" t="s">
        <v>22</v>
      </c>
      <c r="M5" s="26" t="s">
        <v>23</v>
      </c>
      <c r="N5" s="21" t="s">
        <v>24</v>
      </c>
      <c r="O5" s="18"/>
    </row>
    <row r="6" s="4" customFormat="1" ht="25" customHeight="1" spans="1:15">
      <c r="A6" s="18" t="s">
        <v>17</v>
      </c>
      <c r="B6" s="19" t="s">
        <v>18</v>
      </c>
      <c r="C6" s="19" t="s">
        <v>25</v>
      </c>
      <c r="D6" s="19" t="s">
        <v>26</v>
      </c>
      <c r="E6" s="19" t="s">
        <v>21</v>
      </c>
      <c r="F6" s="20">
        <v>83</v>
      </c>
      <c r="G6" s="21">
        <v>91.1666666666667</v>
      </c>
      <c r="H6" s="21">
        <v>92.25</v>
      </c>
      <c r="I6" s="25">
        <v>98</v>
      </c>
      <c r="J6" s="21">
        <f t="shared" si="0"/>
        <v>92.4833333333333</v>
      </c>
      <c r="K6" s="21" t="s">
        <v>22</v>
      </c>
      <c r="L6" s="21" t="s">
        <v>22</v>
      </c>
      <c r="M6" s="26" t="s">
        <v>23</v>
      </c>
      <c r="N6" s="21" t="s">
        <v>24</v>
      </c>
      <c r="O6" s="18"/>
    </row>
    <row r="7" s="4" customFormat="1" ht="25" customHeight="1" spans="1:15">
      <c r="A7" s="18" t="s">
        <v>17</v>
      </c>
      <c r="B7" s="19" t="s">
        <v>18</v>
      </c>
      <c r="C7" s="19" t="s">
        <v>27</v>
      </c>
      <c r="D7" s="19" t="s">
        <v>28</v>
      </c>
      <c r="E7" s="19" t="s">
        <v>21</v>
      </c>
      <c r="F7" s="20">
        <v>66</v>
      </c>
      <c r="G7" s="21">
        <v>92.6666666666667</v>
      </c>
      <c r="H7" s="21">
        <v>92.75</v>
      </c>
      <c r="I7" s="25">
        <v>98</v>
      </c>
      <c r="J7" s="21">
        <f t="shared" si="0"/>
        <v>89.4833333333333</v>
      </c>
      <c r="K7" s="21" t="s">
        <v>22</v>
      </c>
      <c r="L7" s="21" t="s">
        <v>22</v>
      </c>
      <c r="M7" s="26" t="s">
        <v>23</v>
      </c>
      <c r="N7" s="21" t="s">
        <v>24</v>
      </c>
      <c r="O7" s="18"/>
    </row>
    <row r="8" s="4" customFormat="1" ht="25" customHeight="1" spans="1:15">
      <c r="A8" s="18" t="s">
        <v>17</v>
      </c>
      <c r="B8" s="19" t="s">
        <v>18</v>
      </c>
      <c r="C8" s="19" t="s">
        <v>29</v>
      </c>
      <c r="D8" s="19" t="s">
        <v>30</v>
      </c>
      <c r="E8" s="19" t="s">
        <v>21</v>
      </c>
      <c r="F8" s="20">
        <v>60</v>
      </c>
      <c r="G8" s="21">
        <v>91.5833333333333</v>
      </c>
      <c r="H8" s="21">
        <v>92.1666666666667</v>
      </c>
      <c r="I8" s="25">
        <v>99</v>
      </c>
      <c r="J8" s="21">
        <f t="shared" si="0"/>
        <v>88.35</v>
      </c>
      <c r="K8" s="21" t="s">
        <v>22</v>
      </c>
      <c r="L8" s="21" t="s">
        <v>22</v>
      </c>
      <c r="M8" s="26" t="s">
        <v>23</v>
      </c>
      <c r="N8" s="21" t="s">
        <v>24</v>
      </c>
      <c r="O8" s="18"/>
    </row>
    <row r="9" s="4" customFormat="1" ht="27" customHeight="1" spans="1:15">
      <c r="A9" s="18" t="s">
        <v>17</v>
      </c>
      <c r="B9" s="19" t="s">
        <v>18</v>
      </c>
      <c r="C9" s="19" t="s">
        <v>31</v>
      </c>
      <c r="D9" s="19" t="s">
        <v>32</v>
      </c>
      <c r="E9" s="19" t="s">
        <v>33</v>
      </c>
      <c r="F9" s="20">
        <v>88</v>
      </c>
      <c r="G9" s="21">
        <v>74.6666666666667</v>
      </c>
      <c r="H9" s="21">
        <v>78.3333333333333</v>
      </c>
      <c r="I9" s="25">
        <v>98</v>
      </c>
      <c r="J9" s="21">
        <f t="shared" si="0"/>
        <v>87.4</v>
      </c>
      <c r="K9" s="21" t="s">
        <v>22</v>
      </c>
      <c r="L9" s="21" t="s">
        <v>22</v>
      </c>
      <c r="M9" s="26" t="s">
        <v>23</v>
      </c>
      <c r="N9" s="21" t="s">
        <v>34</v>
      </c>
      <c r="O9" s="18"/>
    </row>
    <row r="10" s="4" customFormat="1" ht="25" customHeight="1" spans="1:15">
      <c r="A10" s="18" t="s">
        <v>17</v>
      </c>
      <c r="B10" s="19" t="s">
        <v>18</v>
      </c>
      <c r="C10" s="19" t="s">
        <v>35</v>
      </c>
      <c r="D10" s="19" t="s">
        <v>36</v>
      </c>
      <c r="E10" s="19" t="s">
        <v>21</v>
      </c>
      <c r="F10" s="20">
        <v>82</v>
      </c>
      <c r="G10" s="21">
        <v>73.8333333333333</v>
      </c>
      <c r="H10" s="21">
        <v>77.4166666666667</v>
      </c>
      <c r="I10" s="25">
        <v>85</v>
      </c>
      <c r="J10" s="21">
        <f t="shared" si="0"/>
        <v>80.65</v>
      </c>
      <c r="K10" s="21" t="s">
        <v>22</v>
      </c>
      <c r="L10" s="21" t="s">
        <v>22</v>
      </c>
      <c r="M10" s="26" t="s">
        <v>23</v>
      </c>
      <c r="N10" s="21" t="s">
        <v>34</v>
      </c>
      <c r="O10" s="18"/>
    </row>
    <row r="11" s="4" customFormat="1" ht="25" customHeight="1" spans="1:15">
      <c r="A11" s="18" t="s">
        <v>17</v>
      </c>
      <c r="B11" s="19" t="s">
        <v>18</v>
      </c>
      <c r="C11" s="19" t="s">
        <v>19</v>
      </c>
      <c r="D11" s="19" t="s">
        <v>37</v>
      </c>
      <c r="E11" s="19" t="s">
        <v>33</v>
      </c>
      <c r="F11" s="20">
        <v>75</v>
      </c>
      <c r="G11" s="21">
        <v>74.0833333333333</v>
      </c>
      <c r="H11" s="21">
        <v>75.25</v>
      </c>
      <c r="I11" s="25">
        <v>72</v>
      </c>
      <c r="J11" s="21">
        <f t="shared" si="0"/>
        <v>73.6666666666667</v>
      </c>
      <c r="K11" s="21" t="s">
        <v>22</v>
      </c>
      <c r="L11" s="21" t="s">
        <v>22</v>
      </c>
      <c r="M11" s="26" t="s">
        <v>23</v>
      </c>
      <c r="N11" s="21" t="s">
        <v>34</v>
      </c>
      <c r="O11" s="18"/>
    </row>
    <row r="12" s="4" customFormat="1" ht="25" customHeight="1" spans="1:15">
      <c r="A12" s="18" t="s">
        <v>17</v>
      </c>
      <c r="B12" s="19" t="s">
        <v>38</v>
      </c>
      <c r="C12" s="19" t="s">
        <v>39</v>
      </c>
      <c r="D12" s="19" t="s">
        <v>40</v>
      </c>
      <c r="E12" s="19" t="s">
        <v>21</v>
      </c>
      <c r="F12" s="20">
        <v>90</v>
      </c>
      <c r="G12" s="22">
        <v>91.0833333333333</v>
      </c>
      <c r="H12" s="22">
        <v>92</v>
      </c>
      <c r="I12" s="18">
        <v>98</v>
      </c>
      <c r="J12" s="22">
        <f t="shared" si="0"/>
        <v>93.8166666666667</v>
      </c>
      <c r="K12" s="21" t="s">
        <v>22</v>
      </c>
      <c r="L12" s="21" t="s">
        <v>22</v>
      </c>
      <c r="M12" s="26" t="s">
        <v>23</v>
      </c>
      <c r="N12" s="21" t="s">
        <v>24</v>
      </c>
      <c r="O12" s="18"/>
    </row>
    <row r="13" s="4" customFormat="1" ht="25" customHeight="1" spans="1:15">
      <c r="A13" s="18" t="s">
        <v>17</v>
      </c>
      <c r="B13" s="19" t="s">
        <v>38</v>
      </c>
      <c r="C13" s="19" t="s">
        <v>41</v>
      </c>
      <c r="D13" s="19" t="s">
        <v>42</v>
      </c>
      <c r="E13" s="19" t="s">
        <v>33</v>
      </c>
      <c r="F13" s="20">
        <v>89</v>
      </c>
      <c r="G13" s="22">
        <v>91.3333333333333</v>
      </c>
      <c r="H13" s="22">
        <v>92.4166666666667</v>
      </c>
      <c r="I13" s="18">
        <v>98</v>
      </c>
      <c r="J13" s="22">
        <f t="shared" si="0"/>
        <v>93.75</v>
      </c>
      <c r="K13" s="21" t="s">
        <v>22</v>
      </c>
      <c r="L13" s="21" t="s">
        <v>22</v>
      </c>
      <c r="M13" s="26" t="s">
        <v>23</v>
      </c>
      <c r="N13" s="21" t="s">
        <v>24</v>
      </c>
      <c r="O13" s="18"/>
    </row>
    <row r="14" s="4" customFormat="1" ht="25" customHeight="1" spans="1:15">
      <c r="A14" s="18" t="s">
        <v>17</v>
      </c>
      <c r="B14" s="19" t="s">
        <v>38</v>
      </c>
      <c r="C14" s="19" t="s">
        <v>43</v>
      </c>
      <c r="D14" s="19" t="s">
        <v>44</v>
      </c>
      <c r="E14" s="19" t="s">
        <v>33</v>
      </c>
      <c r="F14" s="20">
        <v>92</v>
      </c>
      <c r="G14" s="22">
        <v>92.5</v>
      </c>
      <c r="H14" s="22">
        <v>92.1666666666667</v>
      </c>
      <c r="I14" s="18">
        <v>95</v>
      </c>
      <c r="J14" s="22">
        <f t="shared" si="0"/>
        <v>93.3333333333333</v>
      </c>
      <c r="K14" s="21" t="s">
        <v>22</v>
      </c>
      <c r="L14" s="21" t="s">
        <v>22</v>
      </c>
      <c r="M14" s="26" t="s">
        <v>23</v>
      </c>
      <c r="N14" s="21" t="s">
        <v>24</v>
      </c>
      <c r="O14" s="18"/>
    </row>
    <row r="15" s="4" customFormat="1" ht="25" customHeight="1" spans="1:15">
      <c r="A15" s="18" t="s">
        <v>17</v>
      </c>
      <c r="B15" s="19" t="s">
        <v>38</v>
      </c>
      <c r="C15" s="19" t="s">
        <v>45</v>
      </c>
      <c r="D15" s="19" t="s">
        <v>46</v>
      </c>
      <c r="E15" s="19" t="s">
        <v>33</v>
      </c>
      <c r="F15" s="20">
        <v>83</v>
      </c>
      <c r="G15" s="22">
        <v>91.5833333333333</v>
      </c>
      <c r="H15" s="22">
        <v>92.25</v>
      </c>
      <c r="I15" s="18">
        <v>98</v>
      </c>
      <c r="J15" s="22">
        <f t="shared" si="0"/>
        <v>92.5666666666667</v>
      </c>
      <c r="K15" s="21" t="s">
        <v>22</v>
      </c>
      <c r="L15" s="21" t="s">
        <v>22</v>
      </c>
      <c r="M15" s="26" t="s">
        <v>23</v>
      </c>
      <c r="N15" s="21" t="s">
        <v>24</v>
      </c>
      <c r="O15" s="18"/>
    </row>
    <row r="16" s="4" customFormat="1" ht="25" customHeight="1" spans="1:15">
      <c r="A16" s="18" t="s">
        <v>17</v>
      </c>
      <c r="B16" s="19" t="s">
        <v>38</v>
      </c>
      <c r="C16" s="19" t="s">
        <v>47</v>
      </c>
      <c r="D16" s="19" t="s">
        <v>48</v>
      </c>
      <c r="E16" s="19" t="s">
        <v>33</v>
      </c>
      <c r="F16" s="19">
        <v>88</v>
      </c>
      <c r="G16" s="22">
        <v>90.75</v>
      </c>
      <c r="H16" s="22">
        <v>91.9166666666667</v>
      </c>
      <c r="I16" s="18">
        <v>96</v>
      </c>
      <c r="J16" s="22">
        <f t="shared" si="0"/>
        <v>92.5333333333333</v>
      </c>
      <c r="K16" s="27" t="s">
        <v>22</v>
      </c>
      <c r="L16" s="27" t="s">
        <v>22</v>
      </c>
      <c r="M16" s="26" t="s">
        <v>23</v>
      </c>
      <c r="N16" s="27" t="s">
        <v>24</v>
      </c>
      <c r="O16" s="18"/>
    </row>
    <row r="17" s="4" customFormat="1" ht="25" customHeight="1" spans="1:15">
      <c r="A17" s="18" t="s">
        <v>17</v>
      </c>
      <c r="B17" s="19" t="s">
        <v>38</v>
      </c>
      <c r="C17" s="19" t="s">
        <v>49</v>
      </c>
      <c r="D17" s="19" t="s">
        <v>50</v>
      </c>
      <c r="E17" s="19" t="s">
        <v>21</v>
      </c>
      <c r="F17" s="20">
        <v>85</v>
      </c>
      <c r="G17" s="22">
        <v>92.8333333333333</v>
      </c>
      <c r="H17" s="22">
        <v>92.4166666666667</v>
      </c>
      <c r="I17" s="18">
        <v>95</v>
      </c>
      <c r="J17" s="22">
        <f t="shared" si="0"/>
        <v>92.05</v>
      </c>
      <c r="K17" s="21" t="s">
        <v>22</v>
      </c>
      <c r="L17" s="21" t="s">
        <v>22</v>
      </c>
      <c r="M17" s="26" t="s">
        <v>23</v>
      </c>
      <c r="N17" s="21" t="s">
        <v>24</v>
      </c>
      <c r="O17" s="18"/>
    </row>
    <row r="18" s="4" customFormat="1" ht="25" customHeight="1" spans="1:15">
      <c r="A18" s="18" t="s">
        <v>17</v>
      </c>
      <c r="B18" s="19" t="s">
        <v>38</v>
      </c>
      <c r="C18" s="19" t="s">
        <v>51</v>
      </c>
      <c r="D18" s="19" t="s">
        <v>52</v>
      </c>
      <c r="E18" s="19" t="s">
        <v>21</v>
      </c>
      <c r="F18" s="20">
        <v>82</v>
      </c>
      <c r="G18" s="22">
        <v>91</v>
      </c>
      <c r="H18" s="22">
        <v>90.0833333333333</v>
      </c>
      <c r="I18" s="18">
        <v>98</v>
      </c>
      <c r="J18" s="22">
        <f t="shared" si="0"/>
        <v>91.8166666666667</v>
      </c>
      <c r="K18" s="21" t="s">
        <v>22</v>
      </c>
      <c r="L18" s="21" t="s">
        <v>22</v>
      </c>
      <c r="M18" s="26" t="s">
        <v>23</v>
      </c>
      <c r="N18" s="21" t="s">
        <v>24</v>
      </c>
      <c r="O18" s="18"/>
    </row>
    <row r="19" s="4" customFormat="1" ht="25" customHeight="1" spans="1:15">
      <c r="A19" s="18" t="s">
        <v>17</v>
      </c>
      <c r="B19" s="19" t="s">
        <v>38</v>
      </c>
      <c r="C19" s="19" t="s">
        <v>53</v>
      </c>
      <c r="D19" s="19" t="s">
        <v>54</v>
      </c>
      <c r="E19" s="19" t="s">
        <v>21</v>
      </c>
      <c r="F19" s="20">
        <v>74</v>
      </c>
      <c r="G19" s="22">
        <v>92.6666666666667</v>
      </c>
      <c r="H19" s="22">
        <v>92.0833333333333</v>
      </c>
      <c r="I19" s="18">
        <v>98</v>
      </c>
      <c r="J19" s="22">
        <f t="shared" si="0"/>
        <v>90.95</v>
      </c>
      <c r="K19" s="21" t="s">
        <v>22</v>
      </c>
      <c r="L19" s="21" t="s">
        <v>22</v>
      </c>
      <c r="M19" s="26" t="s">
        <v>23</v>
      </c>
      <c r="N19" s="21" t="s">
        <v>24</v>
      </c>
      <c r="O19" s="18"/>
    </row>
    <row r="20" s="4" customFormat="1" ht="25" customHeight="1" spans="1:15">
      <c r="A20" s="18" t="s">
        <v>17</v>
      </c>
      <c r="B20" s="19" t="s">
        <v>38</v>
      </c>
      <c r="C20" s="19" t="s">
        <v>55</v>
      </c>
      <c r="D20" s="19" t="s">
        <v>56</v>
      </c>
      <c r="E20" s="19" t="s">
        <v>33</v>
      </c>
      <c r="F20" s="20">
        <v>83</v>
      </c>
      <c r="G20" s="22">
        <v>88.75</v>
      </c>
      <c r="H20" s="22">
        <v>89.4166666666667</v>
      </c>
      <c r="I20" s="18">
        <v>96</v>
      </c>
      <c r="J20" s="22">
        <f t="shared" si="0"/>
        <v>90.6333333333334</v>
      </c>
      <c r="K20" s="21" t="s">
        <v>22</v>
      </c>
      <c r="L20" s="21" t="s">
        <v>22</v>
      </c>
      <c r="M20" s="26" t="s">
        <v>23</v>
      </c>
      <c r="N20" s="18" t="s">
        <v>57</v>
      </c>
      <c r="O20" s="18" t="s">
        <v>58</v>
      </c>
    </row>
    <row r="21" s="4" customFormat="1" ht="25" customHeight="1" spans="1:15">
      <c r="A21" s="18" t="s">
        <v>17</v>
      </c>
      <c r="B21" s="19" t="s">
        <v>38</v>
      </c>
      <c r="C21" s="19" t="s">
        <v>39</v>
      </c>
      <c r="D21" s="19" t="s">
        <v>59</v>
      </c>
      <c r="E21" s="19" t="s">
        <v>33</v>
      </c>
      <c r="F21" s="20">
        <v>72</v>
      </c>
      <c r="G21" s="22">
        <v>91.75</v>
      </c>
      <c r="H21" s="22">
        <v>91.4166666666667</v>
      </c>
      <c r="I21" s="18">
        <v>97</v>
      </c>
      <c r="J21" s="22">
        <f t="shared" si="0"/>
        <v>89.8333333333333</v>
      </c>
      <c r="K21" s="21" t="s">
        <v>22</v>
      </c>
      <c r="L21" s="21" t="s">
        <v>22</v>
      </c>
      <c r="M21" s="26" t="s">
        <v>23</v>
      </c>
      <c r="N21" s="21" t="s">
        <v>24</v>
      </c>
      <c r="O21" s="18"/>
    </row>
    <row r="22" s="4" customFormat="1" ht="25" customHeight="1" spans="1:15">
      <c r="A22" s="18" t="s">
        <v>17</v>
      </c>
      <c r="B22" s="19" t="s">
        <v>38</v>
      </c>
      <c r="C22" s="19" t="s">
        <v>60</v>
      </c>
      <c r="D22" s="19" t="s">
        <v>61</v>
      </c>
      <c r="E22" s="19" t="s">
        <v>33</v>
      </c>
      <c r="F22" s="20">
        <v>72</v>
      </c>
      <c r="G22" s="22">
        <v>91.25</v>
      </c>
      <c r="H22" s="22">
        <v>92.5833333333333</v>
      </c>
      <c r="I22" s="18">
        <v>96</v>
      </c>
      <c r="J22" s="22">
        <f t="shared" si="0"/>
        <v>89.5666666666667</v>
      </c>
      <c r="K22" s="21" t="s">
        <v>22</v>
      </c>
      <c r="L22" s="21" t="s">
        <v>22</v>
      </c>
      <c r="M22" s="26" t="s">
        <v>23</v>
      </c>
      <c r="N22" s="21" t="s">
        <v>24</v>
      </c>
      <c r="O22" s="18"/>
    </row>
    <row r="23" s="4" customFormat="1" ht="25" customHeight="1" spans="1:15">
      <c r="A23" s="18" t="s">
        <v>17</v>
      </c>
      <c r="B23" s="19" t="s">
        <v>38</v>
      </c>
      <c r="C23" s="19" t="s">
        <v>62</v>
      </c>
      <c r="D23" s="19" t="s">
        <v>63</v>
      </c>
      <c r="E23" s="19" t="s">
        <v>33</v>
      </c>
      <c r="F23" s="20">
        <v>60</v>
      </c>
      <c r="G23" s="22">
        <v>91.1666666666667</v>
      </c>
      <c r="H23" s="22">
        <v>91.9166666666667</v>
      </c>
      <c r="I23" s="18">
        <v>98</v>
      </c>
      <c r="J23" s="22">
        <f t="shared" si="0"/>
        <v>87.8166666666667</v>
      </c>
      <c r="K23" s="21" t="s">
        <v>22</v>
      </c>
      <c r="L23" s="21" t="s">
        <v>22</v>
      </c>
      <c r="M23" s="26" t="s">
        <v>23</v>
      </c>
      <c r="N23" s="21" t="s">
        <v>24</v>
      </c>
      <c r="O23" s="18"/>
    </row>
    <row r="24" s="4" customFormat="1" ht="25" customHeight="1" spans="1:15">
      <c r="A24" s="18" t="s">
        <v>17</v>
      </c>
      <c r="B24" s="19" t="s">
        <v>38</v>
      </c>
      <c r="C24" s="19" t="s">
        <v>62</v>
      </c>
      <c r="D24" s="19" t="s">
        <v>64</v>
      </c>
      <c r="E24" s="19" t="s">
        <v>33</v>
      </c>
      <c r="F24" s="20">
        <v>61</v>
      </c>
      <c r="G24" s="22">
        <v>88.4166666666667</v>
      </c>
      <c r="H24" s="22">
        <v>90.4166666666667</v>
      </c>
      <c r="I24" s="18">
        <v>97</v>
      </c>
      <c r="J24" s="22">
        <f t="shared" si="0"/>
        <v>86.7666666666667</v>
      </c>
      <c r="K24" s="21" t="s">
        <v>22</v>
      </c>
      <c r="L24" s="21" t="s">
        <v>22</v>
      </c>
      <c r="M24" s="26" t="s">
        <v>23</v>
      </c>
      <c r="N24" s="21" t="s">
        <v>24</v>
      </c>
      <c r="O24" s="18"/>
    </row>
    <row r="25" s="4" customFormat="1" ht="25" customHeight="1" spans="1:15">
      <c r="A25" s="18" t="s">
        <v>17</v>
      </c>
      <c r="B25" s="19" t="s">
        <v>38</v>
      </c>
      <c r="C25" s="19" t="s">
        <v>65</v>
      </c>
      <c r="D25" s="19" t="s">
        <v>66</v>
      </c>
      <c r="E25" s="19" t="s">
        <v>21</v>
      </c>
      <c r="F25" s="20">
        <v>75</v>
      </c>
      <c r="G25" s="22">
        <v>91.4166666666667</v>
      </c>
      <c r="H25" s="22">
        <v>92.4166666666667</v>
      </c>
      <c r="I25" s="18">
        <v>85</v>
      </c>
      <c r="J25" s="22">
        <f t="shared" si="0"/>
        <v>85.7666666666667</v>
      </c>
      <c r="K25" s="21" t="s">
        <v>22</v>
      </c>
      <c r="L25" s="21" t="s">
        <v>22</v>
      </c>
      <c r="M25" s="26" t="s">
        <v>23</v>
      </c>
      <c r="N25" s="21" t="s">
        <v>24</v>
      </c>
      <c r="O25" s="18"/>
    </row>
    <row r="26" s="4" customFormat="1" ht="25" customHeight="1" spans="1:15">
      <c r="A26" s="18" t="s">
        <v>17</v>
      </c>
      <c r="B26" s="19" t="s">
        <v>38</v>
      </c>
      <c r="C26" s="19" t="s">
        <v>62</v>
      </c>
      <c r="D26" s="19" t="s">
        <v>67</v>
      </c>
      <c r="E26" s="19" t="s">
        <v>33</v>
      </c>
      <c r="F26" s="20">
        <v>82</v>
      </c>
      <c r="G26" s="22">
        <v>74.5</v>
      </c>
      <c r="H26" s="22">
        <v>74.75</v>
      </c>
      <c r="I26" s="18">
        <v>78</v>
      </c>
      <c r="J26" s="22">
        <f t="shared" si="0"/>
        <v>77.45</v>
      </c>
      <c r="K26" s="21" t="s">
        <v>22</v>
      </c>
      <c r="L26" s="21" t="s">
        <v>22</v>
      </c>
      <c r="M26" s="26" t="s">
        <v>23</v>
      </c>
      <c r="N26" s="21" t="s">
        <v>34</v>
      </c>
      <c r="O26" s="18"/>
    </row>
    <row r="27" s="4" customFormat="1" ht="25" customHeight="1" spans="1:15">
      <c r="A27" s="18" t="s">
        <v>17</v>
      </c>
      <c r="B27" s="19" t="s">
        <v>38</v>
      </c>
      <c r="C27" s="19" t="s">
        <v>62</v>
      </c>
      <c r="D27" s="19" t="s">
        <v>68</v>
      </c>
      <c r="E27" s="19" t="s">
        <v>33</v>
      </c>
      <c r="F27" s="20">
        <v>80</v>
      </c>
      <c r="G27" s="22">
        <v>74.5833333333333</v>
      </c>
      <c r="H27" s="22">
        <v>76.9166666666667</v>
      </c>
      <c r="I27" s="18">
        <v>75</v>
      </c>
      <c r="J27" s="22">
        <f t="shared" si="0"/>
        <v>76.3</v>
      </c>
      <c r="K27" s="21" t="s">
        <v>22</v>
      </c>
      <c r="L27" s="21" t="s">
        <v>22</v>
      </c>
      <c r="M27" s="26" t="s">
        <v>23</v>
      </c>
      <c r="N27" s="21" t="s">
        <v>34</v>
      </c>
      <c r="O27" s="18"/>
    </row>
    <row r="28" s="4" customFormat="1" ht="25" customHeight="1" spans="1:15">
      <c r="A28" s="18" t="s">
        <v>17</v>
      </c>
      <c r="B28" s="19" t="s">
        <v>69</v>
      </c>
      <c r="C28" s="19" t="s">
        <v>70</v>
      </c>
      <c r="D28" s="19" t="s">
        <v>71</v>
      </c>
      <c r="E28" s="19" t="s">
        <v>21</v>
      </c>
      <c r="F28" s="20">
        <v>97</v>
      </c>
      <c r="G28" s="22">
        <v>92</v>
      </c>
      <c r="H28" s="22">
        <v>90.4</v>
      </c>
      <c r="I28" s="18">
        <v>99</v>
      </c>
      <c r="J28" s="22">
        <f t="shared" si="0"/>
        <v>95.48</v>
      </c>
      <c r="K28" s="21" t="s">
        <v>22</v>
      </c>
      <c r="L28" s="21" t="s">
        <v>22</v>
      </c>
      <c r="M28" s="26" t="s">
        <v>23</v>
      </c>
      <c r="N28" s="21" t="s">
        <v>24</v>
      </c>
      <c r="O28" s="18"/>
    </row>
    <row r="29" s="4" customFormat="1" ht="25" customHeight="1" spans="1:15">
      <c r="A29" s="18" t="s">
        <v>17</v>
      </c>
      <c r="B29" s="19" t="s">
        <v>69</v>
      </c>
      <c r="C29" s="19" t="s">
        <v>72</v>
      </c>
      <c r="D29" s="19" t="s">
        <v>73</v>
      </c>
      <c r="E29" s="19" t="s">
        <v>21</v>
      </c>
      <c r="F29" s="20">
        <v>96</v>
      </c>
      <c r="G29" s="22">
        <v>92</v>
      </c>
      <c r="H29" s="22">
        <v>93.2</v>
      </c>
      <c r="I29" s="18">
        <v>96</v>
      </c>
      <c r="J29" s="22">
        <f t="shared" si="0"/>
        <v>94.64</v>
      </c>
      <c r="K29" s="21" t="s">
        <v>22</v>
      </c>
      <c r="L29" s="21" t="s">
        <v>22</v>
      </c>
      <c r="M29" s="26" t="s">
        <v>23</v>
      </c>
      <c r="N29" s="21" t="s">
        <v>24</v>
      </c>
      <c r="O29" s="18"/>
    </row>
    <row r="30" s="4" customFormat="1" ht="25" customHeight="1" spans="1:15">
      <c r="A30" s="18" t="s">
        <v>17</v>
      </c>
      <c r="B30" s="19" t="s">
        <v>69</v>
      </c>
      <c r="C30" s="19" t="s">
        <v>74</v>
      </c>
      <c r="D30" s="19" t="s">
        <v>75</v>
      </c>
      <c r="E30" s="19" t="s">
        <v>33</v>
      </c>
      <c r="F30" s="20">
        <v>96</v>
      </c>
      <c r="G30" s="22">
        <v>88.6</v>
      </c>
      <c r="H30" s="22">
        <v>89</v>
      </c>
      <c r="I30" s="18">
        <v>98</v>
      </c>
      <c r="J30" s="22">
        <f t="shared" si="0"/>
        <v>93.92</v>
      </c>
      <c r="K30" s="21" t="s">
        <v>22</v>
      </c>
      <c r="L30" s="21" t="s">
        <v>22</v>
      </c>
      <c r="M30" s="26" t="s">
        <v>23</v>
      </c>
      <c r="N30" s="21" t="s">
        <v>24</v>
      </c>
      <c r="O30" s="18"/>
    </row>
    <row r="31" s="4" customFormat="1" ht="25" customHeight="1" spans="1:15">
      <c r="A31" s="18" t="s">
        <v>17</v>
      </c>
      <c r="B31" s="19" t="s">
        <v>69</v>
      </c>
      <c r="C31" s="19" t="s">
        <v>76</v>
      </c>
      <c r="D31" s="19" t="s">
        <v>77</v>
      </c>
      <c r="E31" s="19" t="s">
        <v>33</v>
      </c>
      <c r="F31" s="20">
        <v>83</v>
      </c>
      <c r="G31" s="22">
        <v>91.4</v>
      </c>
      <c r="H31" s="22">
        <v>93.2</v>
      </c>
      <c r="I31" s="18">
        <v>99</v>
      </c>
      <c r="J31" s="22">
        <f t="shared" si="0"/>
        <v>93.12</v>
      </c>
      <c r="K31" s="21" t="s">
        <v>22</v>
      </c>
      <c r="L31" s="21" t="s">
        <v>22</v>
      </c>
      <c r="M31" s="26" t="s">
        <v>23</v>
      </c>
      <c r="N31" s="21" t="s">
        <v>24</v>
      </c>
      <c r="O31" s="18"/>
    </row>
    <row r="32" s="4" customFormat="1" ht="25" customHeight="1" spans="1:15">
      <c r="A32" s="18" t="s">
        <v>17</v>
      </c>
      <c r="B32" s="19" t="s">
        <v>69</v>
      </c>
      <c r="C32" s="19" t="s">
        <v>78</v>
      </c>
      <c r="D32" s="19" t="s">
        <v>79</v>
      </c>
      <c r="E32" s="19" t="s">
        <v>33</v>
      </c>
      <c r="F32" s="20">
        <v>87</v>
      </c>
      <c r="G32" s="22">
        <v>91.6</v>
      </c>
      <c r="H32" s="22">
        <v>93.2</v>
      </c>
      <c r="I32" s="18">
        <v>95</v>
      </c>
      <c r="J32" s="22">
        <f t="shared" si="0"/>
        <v>92.36</v>
      </c>
      <c r="K32" s="21" t="s">
        <v>22</v>
      </c>
      <c r="L32" s="21" t="s">
        <v>22</v>
      </c>
      <c r="M32" s="26" t="s">
        <v>23</v>
      </c>
      <c r="N32" s="21" t="s">
        <v>24</v>
      </c>
      <c r="O32" s="18"/>
    </row>
    <row r="33" s="4" customFormat="1" ht="25" customHeight="1" spans="1:15">
      <c r="A33" s="18" t="s">
        <v>17</v>
      </c>
      <c r="B33" s="19" t="s">
        <v>69</v>
      </c>
      <c r="C33" s="19" t="s">
        <v>76</v>
      </c>
      <c r="D33" s="19" t="s">
        <v>80</v>
      </c>
      <c r="E33" s="19" t="s">
        <v>21</v>
      </c>
      <c r="F33" s="20">
        <v>73</v>
      </c>
      <c r="G33" s="22">
        <v>93.8</v>
      </c>
      <c r="H33" s="22">
        <v>94</v>
      </c>
      <c r="I33" s="18">
        <v>99</v>
      </c>
      <c r="J33" s="22">
        <f t="shared" si="0"/>
        <v>91.76</v>
      </c>
      <c r="K33" s="21" t="s">
        <v>22</v>
      </c>
      <c r="L33" s="21" t="s">
        <v>22</v>
      </c>
      <c r="M33" s="26" t="s">
        <v>23</v>
      </c>
      <c r="N33" s="21" t="s">
        <v>24</v>
      </c>
      <c r="O33" s="18"/>
    </row>
    <row r="34" s="4" customFormat="1" ht="25" customHeight="1" spans="1:15">
      <c r="A34" s="18" t="s">
        <v>17</v>
      </c>
      <c r="B34" s="19" t="s">
        <v>69</v>
      </c>
      <c r="C34" s="19" t="s">
        <v>78</v>
      </c>
      <c r="D34" s="19" t="s">
        <v>81</v>
      </c>
      <c r="E34" s="19" t="s">
        <v>21</v>
      </c>
      <c r="F34" s="20">
        <v>74</v>
      </c>
      <c r="G34" s="22">
        <v>94</v>
      </c>
      <c r="H34" s="22">
        <v>93</v>
      </c>
      <c r="I34" s="18">
        <v>96</v>
      </c>
      <c r="J34" s="22">
        <f t="shared" si="0"/>
        <v>90.6</v>
      </c>
      <c r="K34" s="21" t="s">
        <v>22</v>
      </c>
      <c r="L34" s="21" t="s">
        <v>22</v>
      </c>
      <c r="M34" s="26" t="s">
        <v>23</v>
      </c>
      <c r="N34" s="21" t="s">
        <v>24</v>
      </c>
      <c r="O34" s="18"/>
    </row>
    <row r="35" s="4" customFormat="1" ht="34" customHeight="1" spans="1:15">
      <c r="A35" s="18" t="s">
        <v>17</v>
      </c>
      <c r="B35" s="19" t="s">
        <v>69</v>
      </c>
      <c r="C35" s="19" t="s">
        <v>82</v>
      </c>
      <c r="D35" s="19" t="s">
        <v>83</v>
      </c>
      <c r="E35" s="19" t="s">
        <v>33</v>
      </c>
      <c r="F35" s="20">
        <v>82</v>
      </c>
      <c r="G35" s="22">
        <v>89.8</v>
      </c>
      <c r="H35" s="22">
        <v>90.8</v>
      </c>
      <c r="I35" s="18">
        <v>95</v>
      </c>
      <c r="J35" s="22">
        <f t="shared" si="0"/>
        <v>90.52</v>
      </c>
      <c r="K35" s="21" t="s">
        <v>22</v>
      </c>
      <c r="L35" s="21" t="s">
        <v>22</v>
      </c>
      <c r="M35" s="26" t="s">
        <v>23</v>
      </c>
      <c r="N35" s="21" t="s">
        <v>34</v>
      </c>
      <c r="O35" s="18"/>
    </row>
    <row r="36" s="4" customFormat="1" ht="34" customHeight="1" spans="1:15">
      <c r="A36" s="18" t="s">
        <v>17</v>
      </c>
      <c r="B36" s="19" t="s">
        <v>69</v>
      </c>
      <c r="C36" s="19" t="s">
        <v>84</v>
      </c>
      <c r="D36" s="19" t="s">
        <v>85</v>
      </c>
      <c r="E36" s="19" t="s">
        <v>33</v>
      </c>
      <c r="F36" s="19">
        <v>91</v>
      </c>
      <c r="G36" s="22">
        <v>95</v>
      </c>
      <c r="H36" s="22">
        <v>91.4</v>
      </c>
      <c r="I36" s="18">
        <v>85</v>
      </c>
      <c r="J36" s="22">
        <f t="shared" si="0"/>
        <v>89.48</v>
      </c>
      <c r="K36" s="27" t="s">
        <v>22</v>
      </c>
      <c r="L36" s="27" t="s">
        <v>22</v>
      </c>
      <c r="M36" s="26" t="s">
        <v>23</v>
      </c>
      <c r="N36" s="27" t="s">
        <v>34</v>
      </c>
      <c r="O36" s="18"/>
    </row>
    <row r="37" s="4" customFormat="1" ht="34" customHeight="1" spans="1:15">
      <c r="A37" s="18" t="s">
        <v>17</v>
      </c>
      <c r="B37" s="19" t="s">
        <v>69</v>
      </c>
      <c r="C37" s="19" t="s">
        <v>78</v>
      </c>
      <c r="D37" s="19" t="s">
        <v>86</v>
      </c>
      <c r="E37" s="19" t="s">
        <v>33</v>
      </c>
      <c r="F37" s="20">
        <v>82</v>
      </c>
      <c r="G37" s="22">
        <v>90.6</v>
      </c>
      <c r="H37" s="22">
        <v>89</v>
      </c>
      <c r="I37" s="18">
        <v>92</v>
      </c>
      <c r="J37" s="22">
        <f t="shared" si="0"/>
        <v>89.12</v>
      </c>
      <c r="K37" s="21" t="s">
        <v>22</v>
      </c>
      <c r="L37" s="21" t="s">
        <v>22</v>
      </c>
      <c r="M37" s="26" t="s">
        <v>23</v>
      </c>
      <c r="N37" s="21" t="s">
        <v>34</v>
      </c>
      <c r="O37" s="18"/>
    </row>
    <row r="38" s="4" customFormat="1" ht="25" customHeight="1" spans="1:15">
      <c r="A38" s="18" t="s">
        <v>17</v>
      </c>
      <c r="B38" s="19" t="s">
        <v>87</v>
      </c>
      <c r="C38" s="19" t="s">
        <v>88</v>
      </c>
      <c r="D38" s="19" t="s">
        <v>89</v>
      </c>
      <c r="E38" s="19" t="s">
        <v>33</v>
      </c>
      <c r="F38" s="20">
        <v>91</v>
      </c>
      <c r="G38" s="22">
        <v>90.2857142857143</v>
      </c>
      <c r="H38" s="22">
        <v>90.2857142857143</v>
      </c>
      <c r="I38" s="18">
        <v>99</v>
      </c>
      <c r="J38" s="22">
        <f t="shared" si="0"/>
        <v>93.9142857142857</v>
      </c>
      <c r="K38" s="21" t="s">
        <v>22</v>
      </c>
      <c r="L38" s="21" t="s">
        <v>22</v>
      </c>
      <c r="M38" s="26" t="s">
        <v>23</v>
      </c>
      <c r="N38" s="21" t="s">
        <v>24</v>
      </c>
      <c r="O38" s="18"/>
    </row>
    <row r="39" s="4" customFormat="1" ht="25" customHeight="1" spans="1:15">
      <c r="A39" s="18" t="s">
        <v>17</v>
      </c>
      <c r="B39" s="19" t="s">
        <v>87</v>
      </c>
      <c r="C39" s="19" t="s">
        <v>88</v>
      </c>
      <c r="D39" s="19" t="s">
        <v>90</v>
      </c>
      <c r="E39" s="19" t="s">
        <v>21</v>
      </c>
      <c r="F39" s="20">
        <v>89</v>
      </c>
      <c r="G39" s="22">
        <v>89.1428571428571</v>
      </c>
      <c r="H39" s="22">
        <v>89.1428571428571</v>
      </c>
      <c r="I39" s="18">
        <v>99</v>
      </c>
      <c r="J39" s="22">
        <f t="shared" si="0"/>
        <v>93.0571428571428</v>
      </c>
      <c r="K39" s="21" t="s">
        <v>22</v>
      </c>
      <c r="L39" s="21" t="s">
        <v>22</v>
      </c>
      <c r="M39" s="26" t="s">
        <v>23</v>
      </c>
      <c r="N39" s="21" t="s">
        <v>24</v>
      </c>
      <c r="O39" s="18"/>
    </row>
    <row r="40" s="4" customFormat="1" ht="25" customHeight="1" spans="1:15">
      <c r="A40" s="18" t="s">
        <v>17</v>
      </c>
      <c r="B40" s="19" t="s">
        <v>87</v>
      </c>
      <c r="C40" s="19" t="s">
        <v>91</v>
      </c>
      <c r="D40" s="19" t="s">
        <v>92</v>
      </c>
      <c r="E40" s="19" t="s">
        <v>33</v>
      </c>
      <c r="F40" s="20">
        <v>89</v>
      </c>
      <c r="G40" s="22">
        <v>89.7142857142857</v>
      </c>
      <c r="H40" s="22">
        <v>89.7142857142857</v>
      </c>
      <c r="I40" s="18">
        <v>98</v>
      </c>
      <c r="J40" s="22">
        <f t="shared" si="0"/>
        <v>92.8857142857143</v>
      </c>
      <c r="K40" s="21" t="s">
        <v>22</v>
      </c>
      <c r="L40" s="21" t="s">
        <v>22</v>
      </c>
      <c r="M40" s="26" t="s">
        <v>23</v>
      </c>
      <c r="N40" s="21" t="s">
        <v>24</v>
      </c>
      <c r="O40" s="18"/>
    </row>
    <row r="41" s="4" customFormat="1" ht="25" customHeight="1" spans="1:15">
      <c r="A41" s="18" t="s">
        <v>17</v>
      </c>
      <c r="B41" s="19" t="s">
        <v>87</v>
      </c>
      <c r="C41" s="19" t="s">
        <v>93</v>
      </c>
      <c r="D41" s="19" t="s">
        <v>94</v>
      </c>
      <c r="E41" s="19" t="s">
        <v>33</v>
      </c>
      <c r="F41" s="20">
        <v>88</v>
      </c>
      <c r="G41" s="22">
        <v>90.1428571428571</v>
      </c>
      <c r="H41" s="22">
        <v>90.1428571428571</v>
      </c>
      <c r="I41" s="18">
        <v>97</v>
      </c>
      <c r="J41" s="22">
        <f t="shared" si="0"/>
        <v>92.4571428571429</v>
      </c>
      <c r="K41" s="21" t="s">
        <v>22</v>
      </c>
      <c r="L41" s="21" t="s">
        <v>22</v>
      </c>
      <c r="M41" s="26" t="s">
        <v>23</v>
      </c>
      <c r="N41" s="21" t="s">
        <v>24</v>
      </c>
      <c r="O41" s="18"/>
    </row>
    <row r="42" s="4" customFormat="1" ht="25" customHeight="1" spans="1:15">
      <c r="A42" s="18" t="s">
        <v>17</v>
      </c>
      <c r="B42" s="19" t="s">
        <v>87</v>
      </c>
      <c r="C42" s="19" t="s">
        <v>95</v>
      </c>
      <c r="D42" s="19" t="s">
        <v>96</v>
      </c>
      <c r="E42" s="19" t="s">
        <v>21</v>
      </c>
      <c r="F42" s="20">
        <v>87</v>
      </c>
      <c r="G42" s="22">
        <v>87.4285714285714</v>
      </c>
      <c r="H42" s="22">
        <v>87.4285714285714</v>
      </c>
      <c r="I42" s="18">
        <v>98</v>
      </c>
      <c r="J42" s="22">
        <f t="shared" si="0"/>
        <v>91.5714285714286</v>
      </c>
      <c r="K42" s="21" t="s">
        <v>22</v>
      </c>
      <c r="L42" s="21" t="s">
        <v>22</v>
      </c>
      <c r="M42" s="26" t="s">
        <v>23</v>
      </c>
      <c r="N42" s="21" t="s">
        <v>24</v>
      </c>
      <c r="O42" s="18"/>
    </row>
    <row r="43" s="4" customFormat="1" ht="25" customHeight="1" spans="1:15">
      <c r="A43" s="18" t="s">
        <v>17</v>
      </c>
      <c r="B43" s="19" t="s">
        <v>87</v>
      </c>
      <c r="C43" s="19" t="s">
        <v>95</v>
      </c>
      <c r="D43" s="19" t="s">
        <v>97</v>
      </c>
      <c r="E43" s="19" t="s">
        <v>21</v>
      </c>
      <c r="F43" s="20">
        <v>88</v>
      </c>
      <c r="G43" s="22">
        <v>84.2857142857143</v>
      </c>
      <c r="H43" s="22">
        <v>84.2857142857143</v>
      </c>
      <c r="I43" s="18">
        <v>98</v>
      </c>
      <c r="J43" s="22">
        <f t="shared" si="0"/>
        <v>90.5142857142857</v>
      </c>
      <c r="K43" s="21" t="s">
        <v>22</v>
      </c>
      <c r="L43" s="21" t="s">
        <v>22</v>
      </c>
      <c r="M43" s="26" t="s">
        <v>23</v>
      </c>
      <c r="N43" s="21" t="s">
        <v>24</v>
      </c>
      <c r="O43" s="18"/>
    </row>
    <row r="44" s="4" customFormat="1" ht="25" customHeight="1" spans="1:15">
      <c r="A44" s="18" t="s">
        <v>17</v>
      </c>
      <c r="B44" s="19" t="s">
        <v>87</v>
      </c>
      <c r="C44" s="19" t="s">
        <v>98</v>
      </c>
      <c r="D44" s="19" t="s">
        <v>99</v>
      </c>
      <c r="E44" s="19" t="s">
        <v>21</v>
      </c>
      <c r="F44" s="20">
        <v>78</v>
      </c>
      <c r="G44" s="22">
        <v>87.8571428571429</v>
      </c>
      <c r="H44" s="22">
        <v>87.8571428571429</v>
      </c>
      <c r="I44" s="18">
        <v>98</v>
      </c>
      <c r="J44" s="22">
        <f t="shared" si="0"/>
        <v>89.9428571428572</v>
      </c>
      <c r="K44" s="21" t="s">
        <v>22</v>
      </c>
      <c r="L44" s="21" t="s">
        <v>22</v>
      </c>
      <c r="M44" s="26" t="s">
        <v>23</v>
      </c>
      <c r="N44" s="21" t="s">
        <v>24</v>
      </c>
      <c r="O44" s="18"/>
    </row>
    <row r="45" s="4" customFormat="1" ht="25" customHeight="1" spans="1:15">
      <c r="A45" s="18" t="s">
        <v>17</v>
      </c>
      <c r="B45" s="19" t="s">
        <v>87</v>
      </c>
      <c r="C45" s="19" t="s">
        <v>100</v>
      </c>
      <c r="D45" s="19" t="s">
        <v>101</v>
      </c>
      <c r="E45" s="19" t="s">
        <v>21</v>
      </c>
      <c r="F45" s="20">
        <v>76</v>
      </c>
      <c r="G45" s="22">
        <v>88.7142857142857</v>
      </c>
      <c r="H45" s="22">
        <v>88.7142857142857</v>
      </c>
      <c r="I45" s="18">
        <v>98</v>
      </c>
      <c r="J45" s="22">
        <f t="shared" si="0"/>
        <v>89.8857142857143</v>
      </c>
      <c r="K45" s="21" t="s">
        <v>22</v>
      </c>
      <c r="L45" s="21" t="s">
        <v>22</v>
      </c>
      <c r="M45" s="26" t="s">
        <v>23</v>
      </c>
      <c r="N45" s="21" t="s">
        <v>24</v>
      </c>
      <c r="O45" s="18"/>
    </row>
    <row r="46" s="4" customFormat="1" ht="25" customHeight="1" spans="1:15">
      <c r="A46" s="18" t="s">
        <v>17</v>
      </c>
      <c r="B46" s="19" t="s">
        <v>87</v>
      </c>
      <c r="C46" s="19" t="s">
        <v>102</v>
      </c>
      <c r="D46" s="19" t="s">
        <v>103</v>
      </c>
      <c r="E46" s="19" t="s">
        <v>33</v>
      </c>
      <c r="F46" s="20">
        <v>86</v>
      </c>
      <c r="G46" s="22">
        <v>87.4285714285714</v>
      </c>
      <c r="H46" s="22">
        <v>87.4285714285714</v>
      </c>
      <c r="I46" s="18">
        <v>93</v>
      </c>
      <c r="J46" s="22">
        <f t="shared" si="0"/>
        <v>89.3714285714286</v>
      </c>
      <c r="K46" s="21" t="s">
        <v>22</v>
      </c>
      <c r="L46" s="21" t="s">
        <v>22</v>
      </c>
      <c r="M46" s="26" t="s">
        <v>23</v>
      </c>
      <c r="N46" s="21" t="s">
        <v>24</v>
      </c>
      <c r="O46" s="18"/>
    </row>
    <row r="47" s="4" customFormat="1" ht="25" customHeight="1" spans="1:15">
      <c r="A47" s="18" t="s">
        <v>17</v>
      </c>
      <c r="B47" s="19" t="s">
        <v>87</v>
      </c>
      <c r="C47" s="19" t="s">
        <v>91</v>
      </c>
      <c r="D47" s="19" t="s">
        <v>104</v>
      </c>
      <c r="E47" s="19" t="s">
        <v>21</v>
      </c>
      <c r="F47" s="20">
        <v>83</v>
      </c>
      <c r="G47" s="22">
        <v>81.4285714285714</v>
      </c>
      <c r="H47" s="22">
        <v>81.4285714285714</v>
      </c>
      <c r="I47" s="18">
        <v>98</v>
      </c>
      <c r="J47" s="22">
        <f t="shared" si="0"/>
        <v>88.3714285714286</v>
      </c>
      <c r="K47" s="21" t="s">
        <v>22</v>
      </c>
      <c r="L47" s="21" t="s">
        <v>22</v>
      </c>
      <c r="M47" s="26" t="s">
        <v>23</v>
      </c>
      <c r="N47" s="21" t="s">
        <v>24</v>
      </c>
      <c r="O47" s="18"/>
    </row>
    <row r="48" s="4" customFormat="1" ht="25" customHeight="1" spans="1:15">
      <c r="A48" s="18" t="s">
        <v>17</v>
      </c>
      <c r="B48" s="19" t="s">
        <v>87</v>
      </c>
      <c r="C48" s="19" t="s">
        <v>105</v>
      </c>
      <c r="D48" s="19" t="s">
        <v>106</v>
      </c>
      <c r="E48" s="19" t="s">
        <v>21</v>
      </c>
      <c r="F48" s="20">
        <v>84</v>
      </c>
      <c r="G48" s="22">
        <v>87</v>
      </c>
      <c r="H48" s="22">
        <v>87</v>
      </c>
      <c r="I48" s="18">
        <v>90</v>
      </c>
      <c r="J48" s="22">
        <f t="shared" si="0"/>
        <v>87.6</v>
      </c>
      <c r="K48" s="21" t="s">
        <v>22</v>
      </c>
      <c r="L48" s="21" t="s">
        <v>22</v>
      </c>
      <c r="M48" s="26" t="s">
        <v>23</v>
      </c>
      <c r="N48" s="21" t="s">
        <v>24</v>
      </c>
      <c r="O48" s="18"/>
    </row>
    <row r="49" s="4" customFormat="1" ht="25" customHeight="1" spans="1:15">
      <c r="A49" s="18" t="s">
        <v>17</v>
      </c>
      <c r="B49" s="19" t="s">
        <v>87</v>
      </c>
      <c r="C49" s="19" t="s">
        <v>107</v>
      </c>
      <c r="D49" s="19" t="s">
        <v>108</v>
      </c>
      <c r="E49" s="19" t="s">
        <v>21</v>
      </c>
      <c r="F49" s="20">
        <v>64</v>
      </c>
      <c r="G49" s="22">
        <v>82.4285714285714</v>
      </c>
      <c r="H49" s="22">
        <v>82.4285714285714</v>
      </c>
      <c r="I49" s="18">
        <v>99</v>
      </c>
      <c r="J49" s="22">
        <f t="shared" si="0"/>
        <v>85.3714285714286</v>
      </c>
      <c r="K49" s="21" t="s">
        <v>22</v>
      </c>
      <c r="L49" s="21" t="s">
        <v>22</v>
      </c>
      <c r="M49" s="26" t="s">
        <v>23</v>
      </c>
      <c r="N49" s="21" t="s">
        <v>24</v>
      </c>
      <c r="O49" s="18"/>
    </row>
    <row r="50" s="4" customFormat="1" ht="25" customHeight="1" spans="1:15">
      <c r="A50" s="18" t="s">
        <v>17</v>
      </c>
      <c r="B50" s="19" t="s">
        <v>87</v>
      </c>
      <c r="C50" s="19" t="s">
        <v>109</v>
      </c>
      <c r="D50" s="19" t="s">
        <v>110</v>
      </c>
      <c r="E50" s="19" t="s">
        <v>21</v>
      </c>
      <c r="F50" s="19">
        <v>89</v>
      </c>
      <c r="G50" s="22">
        <v>83.4285714285714</v>
      </c>
      <c r="H50" s="22">
        <v>83.4285714285714</v>
      </c>
      <c r="I50" s="18">
        <v>85</v>
      </c>
      <c r="J50" s="22">
        <f t="shared" si="0"/>
        <v>85.1714285714285</v>
      </c>
      <c r="K50" s="27" t="s">
        <v>22</v>
      </c>
      <c r="L50" s="27" t="s">
        <v>22</v>
      </c>
      <c r="M50" s="26" t="s">
        <v>23</v>
      </c>
      <c r="N50" s="27" t="s">
        <v>34</v>
      </c>
      <c r="O50" s="18"/>
    </row>
    <row r="51" s="4" customFormat="1" ht="25" customHeight="1" spans="1:15">
      <c r="A51" s="18" t="s">
        <v>17</v>
      </c>
      <c r="B51" s="19" t="s">
        <v>87</v>
      </c>
      <c r="C51" s="19" t="s">
        <v>111</v>
      </c>
      <c r="D51" s="19" t="s">
        <v>112</v>
      </c>
      <c r="E51" s="19" t="s">
        <v>33</v>
      </c>
      <c r="F51" s="19">
        <v>78</v>
      </c>
      <c r="G51" s="22">
        <v>84.7142857142857</v>
      </c>
      <c r="H51" s="22">
        <v>84.7142857142857</v>
      </c>
      <c r="I51" s="18">
        <v>89</v>
      </c>
      <c r="J51" s="22">
        <f t="shared" si="0"/>
        <v>85.0857142857143</v>
      </c>
      <c r="K51" s="27" t="s">
        <v>22</v>
      </c>
      <c r="L51" s="27" t="s">
        <v>22</v>
      </c>
      <c r="M51" s="26" t="s">
        <v>23</v>
      </c>
      <c r="N51" s="27" t="s">
        <v>34</v>
      </c>
      <c r="O51" s="18"/>
    </row>
    <row r="52" s="4" customFormat="1" ht="25" customHeight="1" spans="1:15">
      <c r="A52" s="18" t="s">
        <v>17</v>
      </c>
      <c r="B52" s="19" t="s">
        <v>87</v>
      </c>
      <c r="C52" s="19" t="s">
        <v>113</v>
      </c>
      <c r="D52" s="19" t="s">
        <v>114</v>
      </c>
      <c r="E52" s="19" t="s">
        <v>21</v>
      </c>
      <c r="F52" s="19">
        <v>85</v>
      </c>
      <c r="G52" s="22">
        <v>83</v>
      </c>
      <c r="H52" s="22">
        <v>83</v>
      </c>
      <c r="I52" s="18">
        <v>87</v>
      </c>
      <c r="J52" s="22">
        <f t="shared" si="0"/>
        <v>85</v>
      </c>
      <c r="K52" s="27" t="s">
        <v>22</v>
      </c>
      <c r="L52" s="27" t="s">
        <v>22</v>
      </c>
      <c r="M52" s="26" t="s">
        <v>23</v>
      </c>
      <c r="N52" s="27" t="s">
        <v>34</v>
      </c>
      <c r="O52" s="18"/>
    </row>
    <row r="53" s="4" customFormat="1" ht="25" customHeight="1" spans="1:15">
      <c r="A53" s="18" t="s">
        <v>17</v>
      </c>
      <c r="B53" s="19" t="s">
        <v>87</v>
      </c>
      <c r="C53" s="19" t="s">
        <v>111</v>
      </c>
      <c r="D53" s="19" t="s">
        <v>115</v>
      </c>
      <c r="E53" s="19" t="s">
        <v>33</v>
      </c>
      <c r="F53" s="20">
        <v>88</v>
      </c>
      <c r="G53" s="22">
        <v>78.4285714285714</v>
      </c>
      <c r="H53" s="22">
        <v>78.4285714285714</v>
      </c>
      <c r="I53" s="18">
        <v>88</v>
      </c>
      <c r="J53" s="22">
        <f t="shared" si="0"/>
        <v>84.1714285714285</v>
      </c>
      <c r="K53" s="21" t="s">
        <v>22</v>
      </c>
      <c r="L53" s="21" t="s">
        <v>22</v>
      </c>
      <c r="M53" s="26" t="s">
        <v>23</v>
      </c>
      <c r="N53" s="21" t="s">
        <v>34</v>
      </c>
      <c r="O53" s="18"/>
    </row>
    <row r="54" s="4" customFormat="1" ht="25" customHeight="1" spans="1:15">
      <c r="A54" s="18" t="s">
        <v>17</v>
      </c>
      <c r="B54" s="19" t="s">
        <v>87</v>
      </c>
      <c r="C54" s="19" t="s">
        <v>111</v>
      </c>
      <c r="D54" s="19" t="s">
        <v>116</v>
      </c>
      <c r="E54" s="19" t="s">
        <v>21</v>
      </c>
      <c r="F54" s="20">
        <v>83</v>
      </c>
      <c r="G54" s="22">
        <v>79.4285714285714</v>
      </c>
      <c r="H54" s="22">
        <v>79.4285714285714</v>
      </c>
      <c r="I54" s="18">
        <v>88</v>
      </c>
      <c r="J54" s="22">
        <f t="shared" si="0"/>
        <v>83.5714285714286</v>
      </c>
      <c r="K54" s="21" t="s">
        <v>22</v>
      </c>
      <c r="L54" s="21" t="s">
        <v>22</v>
      </c>
      <c r="M54" s="26" t="s">
        <v>23</v>
      </c>
      <c r="N54" s="21" t="s">
        <v>34</v>
      </c>
      <c r="O54" s="18"/>
    </row>
    <row r="55" s="4" customFormat="1" ht="25" customHeight="1" spans="1:15">
      <c r="A55" s="18" t="s">
        <v>17</v>
      </c>
      <c r="B55" s="19" t="s">
        <v>87</v>
      </c>
      <c r="C55" s="19" t="s">
        <v>105</v>
      </c>
      <c r="D55" s="19" t="s">
        <v>117</v>
      </c>
      <c r="E55" s="19" t="s">
        <v>21</v>
      </c>
      <c r="F55" s="20">
        <v>70</v>
      </c>
      <c r="G55" s="22">
        <v>82.7142857142857</v>
      </c>
      <c r="H55" s="22">
        <v>82.7142857142857</v>
      </c>
      <c r="I55" s="18">
        <v>80</v>
      </c>
      <c r="J55" s="22">
        <f t="shared" si="0"/>
        <v>79.0857142857143</v>
      </c>
      <c r="K55" s="21" t="s">
        <v>22</v>
      </c>
      <c r="L55" s="21" t="s">
        <v>22</v>
      </c>
      <c r="M55" s="26" t="s">
        <v>23</v>
      </c>
      <c r="N55" s="21" t="s">
        <v>34</v>
      </c>
      <c r="O55" s="18"/>
    </row>
    <row r="56" s="4" customFormat="1" ht="25" customHeight="1" spans="1:15">
      <c r="A56" s="18" t="s">
        <v>17</v>
      </c>
      <c r="B56" s="19" t="s">
        <v>118</v>
      </c>
      <c r="C56" s="19" t="s">
        <v>119</v>
      </c>
      <c r="D56" s="19" t="s">
        <v>120</v>
      </c>
      <c r="E56" s="19" t="s">
        <v>33</v>
      </c>
      <c r="F56" s="20">
        <v>94</v>
      </c>
      <c r="G56" s="22">
        <v>91.5555555555556</v>
      </c>
      <c r="H56" s="22">
        <v>93.5555555555556</v>
      </c>
      <c r="I56" s="18">
        <v>99</v>
      </c>
      <c r="J56" s="22">
        <f t="shared" si="0"/>
        <v>95.4222222222222</v>
      </c>
      <c r="K56" s="21" t="s">
        <v>22</v>
      </c>
      <c r="L56" s="21" t="s">
        <v>22</v>
      </c>
      <c r="M56" s="26" t="s">
        <v>23</v>
      </c>
      <c r="N56" s="21" t="s">
        <v>24</v>
      </c>
      <c r="O56" s="18"/>
    </row>
    <row r="57" s="4" customFormat="1" ht="25" customHeight="1" spans="1:15">
      <c r="A57" s="18" t="s">
        <v>17</v>
      </c>
      <c r="B57" s="19" t="s">
        <v>118</v>
      </c>
      <c r="C57" s="19" t="s">
        <v>121</v>
      </c>
      <c r="D57" s="19" t="s">
        <v>122</v>
      </c>
      <c r="E57" s="19" t="s">
        <v>21</v>
      </c>
      <c r="F57" s="20">
        <v>94</v>
      </c>
      <c r="G57" s="22">
        <v>89.5555555555556</v>
      </c>
      <c r="H57" s="22">
        <v>91.8888888888889</v>
      </c>
      <c r="I57" s="18">
        <v>98</v>
      </c>
      <c r="J57" s="22">
        <f t="shared" si="0"/>
        <v>94.2888888888889</v>
      </c>
      <c r="K57" s="21" t="s">
        <v>22</v>
      </c>
      <c r="L57" s="21" t="s">
        <v>22</v>
      </c>
      <c r="M57" s="26" t="s">
        <v>23</v>
      </c>
      <c r="N57" s="21" t="s">
        <v>24</v>
      </c>
      <c r="O57" s="18"/>
    </row>
    <row r="58" s="4" customFormat="1" ht="25" customHeight="1" spans="1:15">
      <c r="A58" s="18" t="s">
        <v>17</v>
      </c>
      <c r="B58" s="19" t="s">
        <v>118</v>
      </c>
      <c r="C58" s="19" t="s">
        <v>123</v>
      </c>
      <c r="D58" s="19" t="s">
        <v>124</v>
      </c>
      <c r="E58" s="19" t="s">
        <v>21</v>
      </c>
      <c r="F58" s="20">
        <v>90</v>
      </c>
      <c r="G58" s="22">
        <v>90.7777777777778</v>
      </c>
      <c r="H58" s="22">
        <v>91.1111111111111</v>
      </c>
      <c r="I58" s="18">
        <v>98</v>
      </c>
      <c r="J58" s="22">
        <f t="shared" si="0"/>
        <v>93.5777777777778</v>
      </c>
      <c r="K58" s="21" t="s">
        <v>22</v>
      </c>
      <c r="L58" s="21" t="s">
        <v>22</v>
      </c>
      <c r="M58" s="26" t="s">
        <v>23</v>
      </c>
      <c r="N58" s="21" t="s">
        <v>24</v>
      </c>
      <c r="O58" s="18"/>
    </row>
    <row r="59" s="4" customFormat="1" ht="25" customHeight="1" spans="1:15">
      <c r="A59" s="18" t="s">
        <v>17</v>
      </c>
      <c r="B59" s="19" t="s">
        <v>118</v>
      </c>
      <c r="C59" s="19" t="s">
        <v>125</v>
      </c>
      <c r="D59" s="19" t="s">
        <v>126</v>
      </c>
      <c r="E59" s="19" t="s">
        <v>21</v>
      </c>
      <c r="F59" s="19">
        <v>90</v>
      </c>
      <c r="G59" s="22">
        <v>90.1111111111111</v>
      </c>
      <c r="H59" s="22">
        <v>91</v>
      </c>
      <c r="I59" s="18">
        <v>98</v>
      </c>
      <c r="J59" s="22">
        <f t="shared" si="0"/>
        <v>93.4222222222222</v>
      </c>
      <c r="K59" s="27" t="s">
        <v>22</v>
      </c>
      <c r="L59" s="27" t="s">
        <v>22</v>
      </c>
      <c r="M59" s="26" t="s">
        <v>23</v>
      </c>
      <c r="N59" s="27" t="s">
        <v>24</v>
      </c>
      <c r="O59" s="18"/>
    </row>
    <row r="60" s="4" customFormat="1" ht="25" customHeight="1" spans="1:15">
      <c r="A60" s="18" t="s">
        <v>17</v>
      </c>
      <c r="B60" s="19" t="s">
        <v>118</v>
      </c>
      <c r="C60" s="19" t="s">
        <v>127</v>
      </c>
      <c r="D60" s="19" t="s">
        <v>128</v>
      </c>
      <c r="E60" s="19" t="s">
        <v>21</v>
      </c>
      <c r="F60" s="20">
        <v>87</v>
      </c>
      <c r="G60" s="22">
        <v>88.7777777777778</v>
      </c>
      <c r="H60" s="22">
        <v>89</v>
      </c>
      <c r="I60" s="18">
        <v>98</v>
      </c>
      <c r="J60" s="22">
        <f t="shared" si="0"/>
        <v>92.1555555555556</v>
      </c>
      <c r="K60" s="21" t="s">
        <v>22</v>
      </c>
      <c r="L60" s="21" t="s">
        <v>22</v>
      </c>
      <c r="M60" s="26" t="s">
        <v>23</v>
      </c>
      <c r="N60" s="21" t="s">
        <v>24</v>
      </c>
      <c r="O60" s="18"/>
    </row>
    <row r="61" s="4" customFormat="1" ht="25" customHeight="1" spans="1:15">
      <c r="A61" s="18" t="s">
        <v>17</v>
      </c>
      <c r="B61" s="19" t="s">
        <v>118</v>
      </c>
      <c r="C61" s="19" t="s">
        <v>129</v>
      </c>
      <c r="D61" s="19" t="s">
        <v>130</v>
      </c>
      <c r="E61" s="19" t="s">
        <v>21</v>
      </c>
      <c r="F61" s="20">
        <v>86</v>
      </c>
      <c r="G61" s="22">
        <v>90.4444444444444</v>
      </c>
      <c r="H61" s="22">
        <v>90.5555555555556</v>
      </c>
      <c r="I61" s="18">
        <v>95</v>
      </c>
      <c r="J61" s="22">
        <f t="shared" si="0"/>
        <v>91.4</v>
      </c>
      <c r="K61" s="21" t="s">
        <v>22</v>
      </c>
      <c r="L61" s="21" t="s">
        <v>22</v>
      </c>
      <c r="M61" s="26" t="s">
        <v>23</v>
      </c>
      <c r="N61" s="18" t="s">
        <v>57</v>
      </c>
      <c r="O61" s="21" t="s">
        <v>131</v>
      </c>
    </row>
    <row r="62" s="4" customFormat="1" ht="25" customHeight="1" spans="1:15">
      <c r="A62" s="18" t="s">
        <v>17</v>
      </c>
      <c r="B62" s="19" t="s">
        <v>118</v>
      </c>
      <c r="C62" s="19" t="s">
        <v>132</v>
      </c>
      <c r="D62" s="19" t="s">
        <v>133</v>
      </c>
      <c r="E62" s="19" t="s">
        <v>33</v>
      </c>
      <c r="F62" s="20">
        <v>84</v>
      </c>
      <c r="G62" s="22">
        <v>89.3333333333333</v>
      </c>
      <c r="H62" s="22">
        <v>90.5555555555556</v>
      </c>
      <c r="I62" s="18">
        <v>96</v>
      </c>
      <c r="J62" s="22">
        <f t="shared" si="0"/>
        <v>91.1777777777778</v>
      </c>
      <c r="K62" s="21" t="s">
        <v>22</v>
      </c>
      <c r="L62" s="21" t="s">
        <v>22</v>
      </c>
      <c r="M62" s="26" t="s">
        <v>23</v>
      </c>
      <c r="N62" s="21" t="s">
        <v>24</v>
      </c>
      <c r="O62" s="18"/>
    </row>
    <row r="63" s="4" customFormat="1" ht="25" customHeight="1" spans="1:15">
      <c r="A63" s="18" t="s">
        <v>17</v>
      </c>
      <c r="B63" s="19" t="s">
        <v>118</v>
      </c>
      <c r="C63" s="19" t="s">
        <v>134</v>
      </c>
      <c r="D63" s="19" t="s">
        <v>135</v>
      </c>
      <c r="E63" s="19" t="s">
        <v>33</v>
      </c>
      <c r="F63" s="20">
        <v>89</v>
      </c>
      <c r="G63" s="22">
        <v>90</v>
      </c>
      <c r="H63" s="22">
        <v>90.2222222222222</v>
      </c>
      <c r="I63" s="18">
        <v>93</v>
      </c>
      <c r="J63" s="22">
        <f t="shared" si="0"/>
        <v>91.0444444444444</v>
      </c>
      <c r="K63" s="21" t="s">
        <v>22</v>
      </c>
      <c r="L63" s="21" t="s">
        <v>22</v>
      </c>
      <c r="M63" s="26" t="s">
        <v>23</v>
      </c>
      <c r="N63" s="21" t="s">
        <v>24</v>
      </c>
      <c r="O63" s="18"/>
    </row>
    <row r="64" s="4" customFormat="1" ht="25" customHeight="1" spans="1:15">
      <c r="A64" s="18" t="s">
        <v>17</v>
      </c>
      <c r="B64" s="19" t="s">
        <v>118</v>
      </c>
      <c r="C64" s="19" t="s">
        <v>136</v>
      </c>
      <c r="D64" s="19" t="s">
        <v>137</v>
      </c>
      <c r="E64" s="19" t="s">
        <v>21</v>
      </c>
      <c r="F64" s="20">
        <v>83</v>
      </c>
      <c r="G64" s="22">
        <v>89.1111111111111</v>
      </c>
      <c r="H64" s="22">
        <v>89</v>
      </c>
      <c r="I64" s="18">
        <v>97</v>
      </c>
      <c r="J64" s="22">
        <f t="shared" si="0"/>
        <v>91.0222222222222</v>
      </c>
      <c r="K64" s="21" t="s">
        <v>22</v>
      </c>
      <c r="L64" s="21" t="s">
        <v>22</v>
      </c>
      <c r="M64" s="26" t="s">
        <v>23</v>
      </c>
      <c r="N64" s="21" t="s">
        <v>24</v>
      </c>
      <c r="O64" s="18"/>
    </row>
    <row r="65" s="4" customFormat="1" ht="25" customHeight="1" spans="1:15">
      <c r="A65" s="18" t="s">
        <v>17</v>
      </c>
      <c r="B65" s="19" t="s">
        <v>118</v>
      </c>
      <c r="C65" s="19" t="s">
        <v>129</v>
      </c>
      <c r="D65" s="19" t="s">
        <v>138</v>
      </c>
      <c r="E65" s="19" t="s">
        <v>21</v>
      </c>
      <c r="F65" s="20">
        <v>88</v>
      </c>
      <c r="G65" s="22">
        <v>88</v>
      </c>
      <c r="H65" s="22">
        <v>89</v>
      </c>
      <c r="I65" s="18">
        <v>95</v>
      </c>
      <c r="J65" s="22">
        <f t="shared" si="0"/>
        <v>91</v>
      </c>
      <c r="K65" s="21" t="s">
        <v>22</v>
      </c>
      <c r="L65" s="21" t="s">
        <v>22</v>
      </c>
      <c r="M65" s="26" t="s">
        <v>23</v>
      </c>
      <c r="N65" s="21" t="s">
        <v>24</v>
      </c>
      <c r="O65" s="18"/>
    </row>
    <row r="66" s="4" customFormat="1" ht="25" customHeight="1" spans="1:15">
      <c r="A66" s="18" t="s">
        <v>17</v>
      </c>
      <c r="B66" s="19" t="s">
        <v>118</v>
      </c>
      <c r="C66" s="19" t="s">
        <v>129</v>
      </c>
      <c r="D66" s="19" t="s">
        <v>139</v>
      </c>
      <c r="E66" s="19" t="s">
        <v>21</v>
      </c>
      <c r="F66" s="20">
        <v>80</v>
      </c>
      <c r="G66" s="22">
        <v>91.2222222222222</v>
      </c>
      <c r="H66" s="22">
        <v>91.2222222222222</v>
      </c>
      <c r="I66" s="18">
        <v>96</v>
      </c>
      <c r="J66" s="22">
        <f t="shared" si="0"/>
        <v>90.8888888888889</v>
      </c>
      <c r="K66" s="21" t="s">
        <v>22</v>
      </c>
      <c r="L66" s="21" t="s">
        <v>22</v>
      </c>
      <c r="M66" s="26" t="s">
        <v>23</v>
      </c>
      <c r="N66" s="21" t="s">
        <v>24</v>
      </c>
      <c r="O66" s="18"/>
    </row>
    <row r="67" s="4" customFormat="1" ht="25" customHeight="1" spans="1:15">
      <c r="A67" s="18" t="s">
        <v>17</v>
      </c>
      <c r="B67" s="19" t="s">
        <v>118</v>
      </c>
      <c r="C67" s="19" t="s">
        <v>136</v>
      </c>
      <c r="D67" s="19" t="s">
        <v>140</v>
      </c>
      <c r="E67" s="19" t="s">
        <v>33</v>
      </c>
      <c r="F67" s="20">
        <v>86</v>
      </c>
      <c r="G67" s="22">
        <v>86.7777777777778</v>
      </c>
      <c r="H67" s="22">
        <v>88.1111111111111</v>
      </c>
      <c r="I67" s="18">
        <v>95</v>
      </c>
      <c r="J67" s="22">
        <f t="shared" si="0"/>
        <v>90.1777777777778</v>
      </c>
      <c r="K67" s="21" t="s">
        <v>22</v>
      </c>
      <c r="L67" s="21" t="s">
        <v>22</v>
      </c>
      <c r="M67" s="26" t="s">
        <v>23</v>
      </c>
      <c r="N67" s="21" t="s">
        <v>24</v>
      </c>
      <c r="O67" s="18"/>
    </row>
    <row r="68" s="4" customFormat="1" ht="25" customHeight="1" spans="1:15">
      <c r="A68" s="18" t="s">
        <v>17</v>
      </c>
      <c r="B68" s="19" t="s">
        <v>118</v>
      </c>
      <c r="C68" s="19" t="s">
        <v>141</v>
      </c>
      <c r="D68" s="19" t="s">
        <v>142</v>
      </c>
      <c r="E68" s="19" t="s">
        <v>21</v>
      </c>
      <c r="F68" s="19">
        <v>67</v>
      </c>
      <c r="G68" s="22">
        <v>87.8888888888889</v>
      </c>
      <c r="H68" s="22">
        <v>88.7777777777778</v>
      </c>
      <c r="I68" s="18">
        <v>98</v>
      </c>
      <c r="J68" s="22">
        <f t="shared" si="0"/>
        <v>87.9333333333334</v>
      </c>
      <c r="K68" s="27" t="s">
        <v>22</v>
      </c>
      <c r="L68" s="27" t="s">
        <v>22</v>
      </c>
      <c r="M68" s="26" t="s">
        <v>23</v>
      </c>
      <c r="N68" s="27" t="s">
        <v>24</v>
      </c>
      <c r="O68" s="18"/>
    </row>
    <row r="69" s="4" customFormat="1" ht="25" customHeight="1" spans="1:15">
      <c r="A69" s="18" t="s">
        <v>17</v>
      </c>
      <c r="B69" s="19" t="s">
        <v>118</v>
      </c>
      <c r="C69" s="19" t="s">
        <v>136</v>
      </c>
      <c r="D69" s="19" t="s">
        <v>143</v>
      </c>
      <c r="E69" s="19" t="s">
        <v>33</v>
      </c>
      <c r="F69" s="19">
        <v>93</v>
      </c>
      <c r="G69" s="22">
        <v>91.6666666666667</v>
      </c>
      <c r="H69" s="22">
        <v>91.8888888888889</v>
      </c>
      <c r="I69" s="18">
        <v>80</v>
      </c>
      <c r="J69" s="22">
        <f t="shared" ref="J69:J73" si="1">F69*0.2+(G69*0.25+H69*0.25+I69*0.5)*0.8</f>
        <v>87.3111111111111</v>
      </c>
      <c r="K69" s="27" t="s">
        <v>22</v>
      </c>
      <c r="L69" s="27" t="s">
        <v>22</v>
      </c>
      <c r="M69" s="26" t="s">
        <v>23</v>
      </c>
      <c r="N69" s="27" t="s">
        <v>34</v>
      </c>
      <c r="O69" s="18"/>
    </row>
    <row r="70" s="4" customFormat="1" ht="25" customHeight="1" spans="1:15">
      <c r="A70" s="18" t="s">
        <v>17</v>
      </c>
      <c r="B70" s="19" t="s">
        <v>118</v>
      </c>
      <c r="C70" s="19" t="s">
        <v>144</v>
      </c>
      <c r="D70" s="19" t="s">
        <v>145</v>
      </c>
      <c r="E70" s="19" t="s">
        <v>21</v>
      </c>
      <c r="F70" s="19">
        <v>86</v>
      </c>
      <c r="G70" s="22">
        <v>89.6666666666667</v>
      </c>
      <c r="H70" s="22">
        <v>89.4444444444444</v>
      </c>
      <c r="I70" s="18">
        <v>85</v>
      </c>
      <c r="J70" s="22">
        <f t="shared" si="1"/>
        <v>87.0222222222222</v>
      </c>
      <c r="K70" s="27" t="s">
        <v>22</v>
      </c>
      <c r="L70" s="27" t="s">
        <v>22</v>
      </c>
      <c r="M70" s="26" t="s">
        <v>23</v>
      </c>
      <c r="N70" s="27" t="s">
        <v>34</v>
      </c>
      <c r="O70" s="18"/>
    </row>
    <row r="71" s="4" customFormat="1" ht="25" customHeight="1" spans="1:15">
      <c r="A71" s="18" t="s">
        <v>17</v>
      </c>
      <c r="B71" s="19" t="s">
        <v>146</v>
      </c>
      <c r="C71" s="19" t="s">
        <v>147</v>
      </c>
      <c r="D71" s="19" t="s">
        <v>148</v>
      </c>
      <c r="E71" s="19" t="s">
        <v>21</v>
      </c>
      <c r="F71" s="19">
        <v>92</v>
      </c>
      <c r="G71" s="22">
        <v>90.2222222222222</v>
      </c>
      <c r="H71" s="22">
        <v>91.2222222222222</v>
      </c>
      <c r="I71" s="18">
        <v>97</v>
      </c>
      <c r="J71" s="22">
        <f t="shared" si="1"/>
        <v>93.4888888888889</v>
      </c>
      <c r="K71" s="27" t="s">
        <v>22</v>
      </c>
      <c r="L71" s="27" t="s">
        <v>22</v>
      </c>
      <c r="M71" s="26" t="s">
        <v>23</v>
      </c>
      <c r="N71" s="27" t="s">
        <v>24</v>
      </c>
      <c r="O71" s="18"/>
    </row>
    <row r="72" s="4" customFormat="1" ht="25" customHeight="1" spans="1:15">
      <c r="A72" s="18" t="s">
        <v>17</v>
      </c>
      <c r="B72" s="19" t="s">
        <v>146</v>
      </c>
      <c r="C72" s="19" t="s">
        <v>149</v>
      </c>
      <c r="D72" s="19" t="s">
        <v>150</v>
      </c>
      <c r="E72" s="19" t="s">
        <v>21</v>
      </c>
      <c r="F72" s="20">
        <v>86</v>
      </c>
      <c r="G72" s="22">
        <v>90.4444444444444</v>
      </c>
      <c r="H72" s="22">
        <v>91.5555555555556</v>
      </c>
      <c r="I72" s="18">
        <v>94</v>
      </c>
      <c r="J72" s="22">
        <f t="shared" si="1"/>
        <v>91.2</v>
      </c>
      <c r="K72" s="21" t="s">
        <v>22</v>
      </c>
      <c r="L72" s="21" t="s">
        <v>22</v>
      </c>
      <c r="M72" s="26" t="s">
        <v>23</v>
      </c>
      <c r="N72" s="21" t="s">
        <v>34</v>
      </c>
      <c r="O72" s="18"/>
    </row>
    <row r="73" s="4" customFormat="1" ht="25" customHeight="1" spans="1:15">
      <c r="A73" s="18" t="s">
        <v>17</v>
      </c>
      <c r="B73" s="19" t="s">
        <v>146</v>
      </c>
      <c r="C73" s="19" t="s">
        <v>149</v>
      </c>
      <c r="D73" s="19" t="s">
        <v>151</v>
      </c>
      <c r="E73" s="19" t="s">
        <v>21</v>
      </c>
      <c r="F73" s="20">
        <v>74</v>
      </c>
      <c r="G73" s="22">
        <v>87</v>
      </c>
      <c r="H73" s="22">
        <v>88.4444444444444</v>
      </c>
      <c r="I73" s="18">
        <v>89</v>
      </c>
      <c r="J73" s="22">
        <f t="shared" si="1"/>
        <v>85.4888888888889</v>
      </c>
      <c r="K73" s="21" t="s">
        <v>22</v>
      </c>
      <c r="L73" s="21" t="s">
        <v>22</v>
      </c>
      <c r="M73" s="26" t="s">
        <v>23</v>
      </c>
      <c r="N73" s="21" t="s">
        <v>34</v>
      </c>
      <c r="O73" s="18"/>
    </row>
    <row r="74" s="5" customFormat="1" ht="31.5" customHeight="1" spans="1:15">
      <c r="A74" s="29" t="s">
        <v>152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1048565" s="6" customFormat="1" spans="10:10">
      <c r="J1048565" s="30"/>
    </row>
    <row r="1048566" s="6" customFormat="1" spans="10:10">
      <c r="J1048566" s="30"/>
    </row>
    <row r="1048567" s="4" customFormat="1" spans="2:10">
      <c r="B1048567" s="7"/>
      <c r="C1048567" s="7"/>
      <c r="D1048567" s="7"/>
      <c r="E1048567" s="7"/>
      <c r="F1048567" s="6"/>
      <c r="G1048567" s="8"/>
      <c r="H1048567" s="8"/>
      <c r="J1048567" s="9"/>
    </row>
    <row r="1048568" s="4" customFormat="1" spans="2:10">
      <c r="B1048568" s="7"/>
      <c r="C1048568" s="7"/>
      <c r="D1048568" s="7"/>
      <c r="E1048568" s="7"/>
      <c r="F1048568" s="6"/>
      <c r="G1048568" s="8"/>
      <c r="H1048568" s="8"/>
      <c r="J1048568" s="9"/>
    </row>
    <row r="1048569" s="4" customFormat="1" spans="2:10">
      <c r="B1048569" s="7"/>
      <c r="C1048569" s="7"/>
      <c r="D1048569" s="7"/>
      <c r="E1048569" s="7"/>
      <c r="F1048569" s="6"/>
      <c r="G1048569" s="8"/>
      <c r="H1048569" s="8"/>
      <c r="J1048569" s="9"/>
    </row>
    <row r="1048570" s="4" customFormat="1" spans="2:10">
      <c r="B1048570" s="7"/>
      <c r="C1048570" s="7"/>
      <c r="D1048570" s="7"/>
      <c r="E1048570" s="7"/>
      <c r="F1048570" s="6"/>
      <c r="G1048570" s="8"/>
      <c r="H1048570" s="8"/>
      <c r="J1048570" s="9"/>
    </row>
    <row r="1048571" s="4" customFormat="1" spans="2:10">
      <c r="B1048571" s="7"/>
      <c r="C1048571" s="7"/>
      <c r="D1048571" s="7"/>
      <c r="E1048571" s="7"/>
      <c r="F1048571" s="6"/>
      <c r="G1048571" s="8"/>
      <c r="H1048571" s="8"/>
      <c r="J1048571" s="9"/>
    </row>
    <row r="1048572" s="4" customFormat="1" spans="2:10">
      <c r="B1048572" s="7"/>
      <c r="C1048572" s="7"/>
      <c r="D1048572" s="7"/>
      <c r="E1048572" s="7"/>
      <c r="F1048572" s="6"/>
      <c r="G1048572" s="8"/>
      <c r="H1048572" s="8"/>
      <c r="J1048572" s="9"/>
    </row>
    <row r="1048573" s="4" customFormat="1" spans="2:10">
      <c r="B1048573" s="7"/>
      <c r="C1048573" s="7"/>
      <c r="D1048573" s="7"/>
      <c r="E1048573" s="7"/>
      <c r="F1048573" s="6"/>
      <c r="G1048573" s="8"/>
      <c r="H1048573" s="8"/>
      <c r="J1048573" s="9"/>
    </row>
    <row r="1048574" s="4" customFormat="1" spans="2:10">
      <c r="B1048574" s="7"/>
      <c r="C1048574" s="7"/>
      <c r="D1048574" s="7"/>
      <c r="E1048574" s="7"/>
      <c r="F1048574" s="6"/>
      <c r="G1048574" s="8"/>
      <c r="H1048574" s="8"/>
      <c r="J1048574" s="9"/>
    </row>
    <row r="1048575" s="4" customFormat="1" spans="2:10">
      <c r="B1048575" s="7"/>
      <c r="C1048575" s="7"/>
      <c r="D1048575" s="7"/>
      <c r="E1048575" s="7"/>
      <c r="F1048575" s="6"/>
      <c r="G1048575" s="8"/>
      <c r="H1048575" s="8"/>
      <c r="J1048575" s="9"/>
    </row>
    <row r="1048576" s="4" customFormat="1" spans="2:10">
      <c r="B1048576" s="7"/>
      <c r="C1048576" s="7"/>
      <c r="D1048576" s="7"/>
      <c r="E1048576" s="7"/>
      <c r="F1048576" s="6"/>
      <c r="G1048576" s="8"/>
      <c r="H1048576" s="8"/>
      <c r="J1048576" s="9"/>
    </row>
  </sheetData>
  <mergeCells count="13">
    <mergeCell ref="A2:O2"/>
    <mergeCell ref="F3:J3"/>
    <mergeCell ref="A74:O74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严小良</dc:creator>
  <cp:lastModifiedBy>西红柿</cp:lastModifiedBy>
  <dcterms:created xsi:type="dcterms:W3CDTF">2020-01-11T02:13:00Z</dcterms:created>
  <dcterms:modified xsi:type="dcterms:W3CDTF">2023-02-17T02:17:57Z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7F1D9C0003D24167A16C4F315E092087</vt:lpwstr>
  </property>
</Properties>
</file>