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1475" windowHeight="8415"/>
  </bookViews>
  <sheets>
    <sheet name="汇总表" sheetId="3" r:id="rId1"/>
  </sheets>
  <definedNames>
    <definedName name="_xlnm._FilterDatabase" localSheetId="0" hidden="1">汇总表!$A$1:$U$65</definedName>
    <definedName name="_xlnm.Print_Titles" localSheetId="0">汇总表!$1:$1</definedName>
  </definedNames>
  <calcPr calcId="124519"/>
</workbook>
</file>

<file path=xl/calcChain.xml><?xml version="1.0" encoding="utf-8"?>
<calcChain xmlns="http://schemas.openxmlformats.org/spreadsheetml/2006/main">
  <c r="F30" i="3"/>
  <c r="F52"/>
  <c r="F60"/>
  <c r="F53"/>
  <c r="F64"/>
  <c r="F36"/>
  <c r="F57"/>
  <c r="F55"/>
  <c r="F56"/>
  <c r="F62"/>
  <c r="F37"/>
  <c r="F38"/>
  <c r="F39"/>
  <c r="F40"/>
  <c r="F61"/>
  <c r="F19"/>
  <c r="F20"/>
  <c r="F42"/>
  <c r="F43"/>
  <c r="F44"/>
  <c r="F23"/>
  <c r="F45"/>
  <c r="F63"/>
  <c r="F46"/>
  <c r="F22"/>
  <c r="F25"/>
  <c r="F47"/>
  <c r="F49"/>
  <c r="F50"/>
  <c r="F51"/>
  <c r="F33"/>
  <c r="F3"/>
  <c r="F4"/>
  <c r="F5"/>
  <c r="F29"/>
  <c r="F6"/>
  <c r="F31"/>
  <c r="F7"/>
  <c r="F8"/>
  <c r="F9"/>
  <c r="F10"/>
  <c r="F11"/>
  <c r="F12"/>
  <c r="F15"/>
  <c r="F16"/>
  <c r="F17"/>
  <c r="F21"/>
  <c r="F24"/>
  <c r="F26"/>
  <c r="F28"/>
  <c r="F27"/>
  <c r="F18"/>
  <c r="F2"/>
</calcChain>
</file>

<file path=xl/sharedStrings.xml><?xml version="1.0" encoding="utf-8"?>
<sst xmlns="http://schemas.openxmlformats.org/spreadsheetml/2006/main" count="957" uniqueCount="521">
  <si>
    <t>序号</t>
    <phoneticPr fontId="2" type="noConversion"/>
  </si>
  <si>
    <t>姓名</t>
    <phoneticPr fontId="2" type="noConversion"/>
  </si>
  <si>
    <t>性别</t>
    <phoneticPr fontId="2" type="noConversion"/>
  </si>
  <si>
    <t>E-mail</t>
    <phoneticPr fontId="2" type="noConversion"/>
  </si>
  <si>
    <t>最高学位</t>
    <phoneticPr fontId="2" type="noConversion"/>
  </si>
  <si>
    <t>手机号</t>
    <phoneticPr fontId="2" type="noConversion"/>
  </si>
  <si>
    <t>年龄</t>
    <phoneticPr fontId="2" type="noConversion"/>
  </si>
  <si>
    <t>职工号</t>
    <phoneticPr fontId="2" type="noConversion"/>
  </si>
  <si>
    <t>是否引进人才（若是，须填写来校报到年月日）</t>
    <phoneticPr fontId="2" type="noConversion"/>
  </si>
  <si>
    <t>是否外聘人员（若是，须填写工作单位）</t>
    <phoneticPr fontId="2" type="noConversion"/>
  </si>
  <si>
    <t>是否第一次申请招收该类型研究生</t>
    <phoneticPr fontId="2" type="noConversion"/>
  </si>
  <si>
    <t>职称</t>
    <phoneticPr fontId="2" type="noConversion"/>
  </si>
  <si>
    <t>招生二级学科专业代码及名称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</si>
  <si>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</si>
  <si>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</si>
  <si>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</si>
  <si>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</si>
  <si>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</si>
  <si>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</si>
  <si>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</si>
  <si>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</si>
  <si>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</si>
  <si>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</si>
  <si>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</si>
  <si>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</si>
  <si>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</si>
  <si>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</si>
  <si>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</si>
  <si>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</si>
  <si>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</si>
  <si>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</si>
  <si>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</si>
  <si>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</si>
  <si>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</si>
  <si>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</si>
  <si>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23</t>
  </si>
  <si>
    <t>1</t>
  </si>
  <si>
    <t>2008114697</t>
  </si>
  <si>
    <t>1963-07-14</t>
  </si>
  <si>
    <t>13992812200</t>
  </si>
  <si>
    <t>gengzengchao@126.com</t>
  </si>
  <si>
    <t>2</t>
  </si>
  <si>
    <t>2008115965</t>
  </si>
  <si>
    <t>1962-09-14</t>
  </si>
  <si>
    <t>13359214856</t>
  </si>
  <si>
    <t xml:space="preserve">  ljlll@nwafu.edu.cn  </t>
  </si>
  <si>
    <t>3</t>
  </si>
  <si>
    <t>2008116988</t>
  </si>
  <si>
    <t>1965-11-07</t>
  </si>
  <si>
    <t>13319243983</t>
  </si>
  <si>
    <t xml:space="preserve">wangxudong01@126.com </t>
  </si>
  <si>
    <t>2014110010</t>
  </si>
  <si>
    <t>1973-06-09</t>
  </si>
  <si>
    <t>18189203216</t>
  </si>
  <si>
    <t>wfy09@163.com</t>
  </si>
  <si>
    <t>2008117996</t>
  </si>
  <si>
    <t>1966-11-09</t>
  </si>
  <si>
    <t>13572985728</t>
  </si>
  <si>
    <t>zhangshulan@nwsuaf.edu.cn</t>
  </si>
  <si>
    <t>2009110056</t>
  </si>
  <si>
    <t>1979-07-04</t>
  </si>
  <si>
    <t>18392064849</t>
  </si>
  <si>
    <t>yzhaosoils@gmail.com</t>
  </si>
  <si>
    <t>2008116518</t>
  </si>
  <si>
    <t>1972-02-08</t>
  </si>
  <si>
    <t>13572009381</t>
  </si>
  <si>
    <t>sunbenhua@126.com</t>
  </si>
  <si>
    <t>2008116639</t>
  </si>
  <si>
    <t>1956-03-05</t>
  </si>
  <si>
    <t>13772000075</t>
  </si>
  <si>
    <t>tongyanan@nwsuaf.edu.cn</t>
  </si>
  <si>
    <t>2008116697</t>
  </si>
  <si>
    <t>1968-09-26</t>
  </si>
  <si>
    <t>13008401712</t>
  </si>
  <si>
    <t>zhwang@263.net</t>
  </si>
  <si>
    <t>2008114666</t>
  </si>
  <si>
    <t>1968-12-10</t>
  </si>
  <si>
    <t>13679106468</t>
  </si>
  <si>
    <t>yajungao@nwsuaf.edu.cn</t>
  </si>
  <si>
    <t>2008116623</t>
  </si>
  <si>
    <t>1967-12-16</t>
  </si>
  <si>
    <t>13572940885</t>
  </si>
  <si>
    <t>txhong@hotmail.com</t>
  </si>
  <si>
    <t>2008117561</t>
  </si>
  <si>
    <t>1967-04-21</t>
  </si>
  <si>
    <t>15891737325</t>
  </si>
  <si>
    <t>xueyunyang@hotmail.com</t>
  </si>
  <si>
    <t>2008118373</t>
  </si>
  <si>
    <t>1964-06-14</t>
  </si>
  <si>
    <t>15991792926</t>
  </si>
  <si>
    <t>jbzhou@nwsauf.edu.cn</t>
  </si>
  <si>
    <t>2008115242</t>
  </si>
  <si>
    <t>1964-11-09</t>
  </si>
  <si>
    <t>13679220592</t>
  </si>
  <si>
    <t>laihangxian@163.com</t>
  </si>
  <si>
    <t>2008114929</t>
  </si>
  <si>
    <t>1968-08-15</t>
  </si>
  <si>
    <t>18991293554</t>
  </si>
  <si>
    <t>wxhe1968@163.com</t>
  </si>
  <si>
    <t>2008114137</t>
  </si>
  <si>
    <t>1959-07-20</t>
  </si>
  <si>
    <t>13571835969</t>
  </si>
  <si>
    <t>changqr@nwsuaf.edu.cn</t>
  </si>
  <si>
    <t>2008116284</t>
  </si>
  <si>
    <t>1960-06-06</t>
  </si>
  <si>
    <t>13709129195</t>
  </si>
  <si>
    <t>dongqu@nwafu.edu.cn</t>
  </si>
  <si>
    <t>2008114716</t>
  </si>
  <si>
    <t>1963-05-05</t>
  </si>
  <si>
    <t>13096921922</t>
  </si>
  <si>
    <t>gujoyer@sina.com.cn</t>
  </si>
  <si>
    <t>2008114976</t>
  </si>
  <si>
    <t>1955-01-26</t>
  </si>
  <si>
    <t>13709229011</t>
  </si>
  <si>
    <t xml:space="preserve">hushibin2003@nwsuaf.edu.cn </t>
  </si>
  <si>
    <t>2008116120</t>
  </si>
  <si>
    <t>1968-07-11</t>
  </si>
  <si>
    <t>13892816191</t>
  </si>
  <si>
    <t>zfmeng@126.com</t>
  </si>
  <si>
    <t>2008118152</t>
  </si>
  <si>
    <t>1963-01-13</t>
  </si>
  <si>
    <t>13609254113</t>
  </si>
  <si>
    <t>zhangzq58@126.com</t>
  </si>
  <si>
    <t>2008115327</t>
  </si>
  <si>
    <t>1964-04-09</t>
  </si>
  <si>
    <t>13772528278</t>
  </si>
  <si>
    <t>guangluli@nuaf.edu.cn</t>
  </si>
  <si>
    <t>招生一级学科专业代码及名称</t>
    <phoneticPr fontId="2" type="noConversion"/>
  </si>
  <si>
    <t>2008116850</t>
  </si>
  <si>
    <t>2008117711</t>
  </si>
  <si>
    <t>27</t>
  </si>
  <si>
    <t>讲师是否任职3年</t>
    <phoneticPr fontId="5" type="noConversion"/>
  </si>
  <si>
    <r>
      <t>0903</t>
    </r>
    <r>
      <rPr>
        <b/>
        <sz val="11"/>
        <rFont val="宋体"/>
        <family val="3"/>
        <charset val="134"/>
      </rPr>
      <t>农业资源与环境</t>
    </r>
  </si>
  <si>
    <r>
      <rPr>
        <b/>
        <sz val="11"/>
        <rFont val="宋体"/>
        <family val="3"/>
        <charset val="134"/>
      </rPr>
      <t>耿增超</t>
    </r>
  </si>
  <si>
    <r>
      <rPr>
        <b/>
        <sz val="11"/>
        <rFont val="宋体"/>
        <family val="3"/>
        <charset val="134"/>
      </rPr>
      <t>男</t>
    </r>
  </si>
  <si>
    <r>
      <t>090301</t>
    </r>
    <r>
      <rPr>
        <b/>
        <sz val="11"/>
        <rFont val="宋体"/>
        <family val="3"/>
        <charset val="134"/>
      </rPr>
      <t>土壤学</t>
    </r>
  </si>
  <si>
    <r>
      <rPr>
        <b/>
        <sz val="11"/>
        <rFont val="宋体"/>
        <family val="3"/>
        <charset val="134"/>
      </rPr>
      <t>教授</t>
    </r>
  </si>
  <si>
    <r>
      <rPr>
        <b/>
        <sz val="11"/>
        <rFont val="宋体"/>
        <family val="3"/>
        <charset val="134"/>
      </rPr>
      <t>硕士</t>
    </r>
  </si>
  <si>
    <r>
      <rPr>
        <b/>
        <sz val="11"/>
        <rFont val="宋体"/>
        <family val="3"/>
        <charset val="134"/>
      </rPr>
      <t>吕家珑</t>
    </r>
  </si>
  <si>
    <r>
      <rPr>
        <b/>
        <sz val="11"/>
        <rFont val="宋体"/>
        <family val="3"/>
        <charset val="134"/>
      </rPr>
      <t>博士</t>
    </r>
  </si>
  <si>
    <r>
      <rPr>
        <b/>
        <sz val="11"/>
        <rFont val="宋体"/>
        <family val="3"/>
        <charset val="134"/>
      </rPr>
      <t>王旭东</t>
    </r>
  </si>
  <si>
    <r>
      <rPr>
        <b/>
        <sz val="11"/>
        <rFont val="宋体"/>
        <family val="3"/>
        <charset val="134"/>
      </rPr>
      <t>吴福勇</t>
    </r>
  </si>
  <si>
    <r>
      <rPr>
        <b/>
        <sz val="11"/>
        <rFont val="宋体"/>
        <family val="3"/>
        <charset val="134"/>
      </rPr>
      <t>张树兰</t>
    </r>
  </si>
  <si>
    <r>
      <rPr>
        <b/>
        <sz val="11"/>
        <rFont val="宋体"/>
        <family val="3"/>
        <charset val="134"/>
      </rPr>
      <t>女</t>
    </r>
  </si>
  <si>
    <r>
      <rPr>
        <b/>
        <sz val="11"/>
        <rFont val="宋体"/>
        <family val="3"/>
        <charset val="134"/>
      </rPr>
      <t>研究员</t>
    </r>
  </si>
  <si>
    <r>
      <rPr>
        <b/>
        <sz val="11"/>
        <rFont val="宋体"/>
        <family val="3"/>
        <charset val="134"/>
      </rPr>
      <t>赵英</t>
    </r>
  </si>
  <si>
    <r>
      <rPr>
        <b/>
        <sz val="11"/>
        <rFont val="宋体"/>
        <family val="3"/>
        <charset val="134"/>
      </rPr>
      <t>副教授</t>
    </r>
  </si>
  <si>
    <r>
      <rPr>
        <b/>
        <sz val="11"/>
        <rFont val="宋体"/>
        <family val="3"/>
        <charset val="134"/>
      </rPr>
      <t>孙本华</t>
    </r>
  </si>
  <si>
    <r>
      <rPr>
        <b/>
        <sz val="11"/>
        <rFont val="宋体"/>
        <family val="3"/>
        <charset val="134"/>
      </rPr>
      <t>同延安</t>
    </r>
  </si>
  <si>
    <r>
      <t>090302</t>
    </r>
    <r>
      <rPr>
        <b/>
        <sz val="11"/>
        <rFont val="宋体"/>
        <family val="3"/>
        <charset val="134"/>
      </rPr>
      <t>植物营养学</t>
    </r>
  </si>
  <si>
    <r>
      <rPr>
        <b/>
        <sz val="11"/>
        <rFont val="宋体"/>
        <family val="3"/>
        <charset val="134"/>
      </rPr>
      <t>王朝辉</t>
    </r>
  </si>
  <si>
    <r>
      <rPr>
        <b/>
        <sz val="11"/>
        <rFont val="宋体"/>
        <family val="3"/>
        <charset val="134"/>
      </rPr>
      <t>高亚军</t>
    </r>
  </si>
  <si>
    <r>
      <rPr>
        <b/>
        <sz val="11"/>
        <rFont val="宋体"/>
        <family val="3"/>
        <charset val="134"/>
      </rPr>
      <t>田霄鸿</t>
    </r>
  </si>
  <si>
    <r>
      <rPr>
        <b/>
        <sz val="11"/>
        <rFont val="宋体"/>
        <family val="3"/>
        <charset val="134"/>
      </rPr>
      <t>周建斌</t>
    </r>
  </si>
  <si>
    <r>
      <rPr>
        <b/>
        <sz val="11"/>
        <rFont val="宋体"/>
        <family val="3"/>
        <charset val="134"/>
      </rPr>
      <t>来航线</t>
    </r>
  </si>
  <si>
    <r>
      <t>0903Z2</t>
    </r>
    <r>
      <rPr>
        <b/>
        <sz val="11"/>
        <rFont val="宋体"/>
        <family val="3"/>
        <charset val="134"/>
      </rPr>
      <t>资源环境生物学</t>
    </r>
  </si>
  <si>
    <r>
      <rPr>
        <b/>
        <sz val="11"/>
        <rFont val="宋体"/>
        <family val="3"/>
        <charset val="134"/>
      </rPr>
      <t>常庆瑞</t>
    </r>
  </si>
  <si>
    <r>
      <t>0903Z1</t>
    </r>
    <r>
      <rPr>
        <b/>
        <sz val="11"/>
        <rFont val="宋体"/>
        <family val="3"/>
        <charset val="134"/>
      </rPr>
      <t>土地资源与空间信息技术</t>
    </r>
  </si>
  <si>
    <r>
      <t>0830</t>
    </r>
    <r>
      <rPr>
        <b/>
        <sz val="11"/>
        <rFont val="宋体"/>
        <family val="3"/>
        <charset val="134"/>
      </rPr>
      <t>环境科学与工程</t>
    </r>
  </si>
  <si>
    <r>
      <t>083001</t>
    </r>
    <r>
      <rPr>
        <b/>
        <sz val="11"/>
        <rFont val="宋体"/>
        <family val="3"/>
        <charset val="134"/>
      </rPr>
      <t>环境科学</t>
    </r>
  </si>
  <si>
    <r>
      <rPr>
        <b/>
        <sz val="11"/>
        <rFont val="宋体"/>
        <family val="3"/>
        <charset val="134"/>
      </rPr>
      <t>谷洁</t>
    </r>
  </si>
  <si>
    <r>
      <rPr>
        <b/>
        <sz val="11"/>
        <rFont val="宋体"/>
        <family val="3"/>
        <charset val="134"/>
      </rPr>
      <t>呼世斌</t>
    </r>
  </si>
  <si>
    <r>
      <t>083002</t>
    </r>
    <r>
      <rPr>
        <b/>
        <sz val="11"/>
        <rFont val="宋体"/>
        <family val="3"/>
        <charset val="134"/>
      </rPr>
      <t>环境工程</t>
    </r>
  </si>
  <si>
    <r>
      <rPr>
        <b/>
        <sz val="11"/>
        <rFont val="宋体"/>
        <family val="3"/>
        <charset val="134"/>
      </rPr>
      <t>张增强</t>
    </r>
  </si>
  <si>
    <t>1964-12-28</t>
  </si>
  <si>
    <t>Linquanw@nwsuaf.edu.cn</t>
  </si>
  <si>
    <t>15191910961</t>
  </si>
  <si>
    <t>2016年申请招收研究生类型（博士、学术硕士、专业学位硕士）</t>
    <phoneticPr fontId="2" type="noConversion"/>
  </si>
  <si>
    <t>课题级别</t>
  </si>
  <si>
    <t xml:space="preserve">备注
</t>
    <phoneticPr fontId="2" type="noConversion"/>
  </si>
  <si>
    <r>
      <rPr>
        <b/>
        <sz val="11"/>
        <rFont val="宋体"/>
        <family val="3"/>
        <charset val="134"/>
      </rPr>
      <t>出生日期</t>
    </r>
    <r>
      <rPr>
        <b/>
        <sz val="11"/>
        <rFont val="Times New Roman"/>
        <family val="1"/>
      </rPr>
      <t>(1965-09-01)</t>
    </r>
    <phoneticPr fontId="2" type="noConversion"/>
  </si>
  <si>
    <t>审核范围内的科研经费数（万元）（2013.1.1-2016.4.期间经费）</t>
    <phoneticPr fontId="5" type="noConversion"/>
  </si>
  <si>
    <t>审核范围内的主要科研成果（简述）（2013.1.1.-2016.4.30期间成果）</t>
    <phoneticPr fontId="5" type="noConversion"/>
  </si>
  <si>
    <t>博士</t>
    <phoneticPr fontId="2" type="noConversion"/>
  </si>
  <si>
    <r>
      <t>0903</t>
    </r>
    <r>
      <rPr>
        <b/>
        <sz val="11"/>
        <rFont val="宋体"/>
        <family val="3"/>
        <charset val="134"/>
      </rPr>
      <t>农业资源与环境</t>
    </r>
    <phoneticPr fontId="2" type="noConversion"/>
  </si>
  <si>
    <t>国家级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</si>
  <si>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</si>
  <si>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</si>
  <si>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</si>
  <si>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6</t>
    </r>
    <r>
      <rPr>
        <b/>
        <sz val="11"/>
        <rFont val="宋体"/>
        <family val="3"/>
        <charset val="134"/>
      </rPr>
      <t>篇</t>
    </r>
    <phoneticPr fontId="2" type="noConversion"/>
  </si>
  <si>
    <t>2013-12-16</t>
    <phoneticPr fontId="5" type="noConversion"/>
  </si>
  <si>
    <t>引进人才，经费不限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</si>
  <si>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phoneticPr fontId="2" type="noConversion"/>
  </si>
  <si>
    <t>2009-12-16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</si>
  <si>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</si>
  <si>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延迟退休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年，已获批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</si>
  <si>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phoneticPr fontId="2" type="noConversion"/>
  </si>
  <si>
    <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>(2014</t>
    </r>
    <r>
      <rPr>
        <b/>
        <sz val="11"/>
        <rFont val="宋体"/>
        <family val="3"/>
        <charset val="134"/>
      </rPr>
      <t>年与</t>
    </r>
    <r>
      <rPr>
        <b/>
        <sz val="11"/>
        <rFont val="Times New Roman"/>
        <family val="1"/>
      </rPr>
      <t>2015</t>
    </r>
    <r>
      <rPr>
        <b/>
        <sz val="11"/>
        <rFont val="宋体"/>
        <family val="3"/>
        <charset val="134"/>
      </rPr>
      <t>年各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2016</t>
    </r>
    <r>
      <rPr>
        <b/>
        <sz val="11"/>
        <rFont val="宋体"/>
        <family val="3"/>
        <charset val="134"/>
      </rPr>
      <t>年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>)</t>
    </r>
    <phoneticPr fontId="5" type="noConversion"/>
  </si>
  <si>
    <r>
      <rPr>
        <b/>
        <sz val="11"/>
        <rFont val="宋体"/>
        <family val="3"/>
        <charset val="134"/>
      </rPr>
      <t>杨学云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</si>
  <si>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</si>
  <si>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王林权</t>
    <phoneticPr fontId="2" type="noConversion"/>
  </si>
  <si>
    <t>男</t>
    <phoneticPr fontId="2" type="noConversion"/>
  </si>
  <si>
    <r>
      <t>0903</t>
    </r>
    <r>
      <rPr>
        <b/>
        <sz val="11"/>
        <rFont val="宋体"/>
        <family val="3"/>
        <charset val="134"/>
      </rPr>
      <t>农业资源与环境</t>
    </r>
    <phoneticPr fontId="5" type="noConversion"/>
  </si>
  <si>
    <r>
      <t>090302</t>
    </r>
    <r>
      <rPr>
        <b/>
        <sz val="11"/>
        <rFont val="宋体"/>
        <family val="3"/>
        <charset val="134"/>
      </rPr>
      <t>植物营养学</t>
    </r>
    <phoneticPr fontId="5" type="noConversion"/>
  </si>
  <si>
    <t>50.2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</si>
  <si>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</si>
  <si>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教授</t>
    <phoneticPr fontId="5" type="noConversion"/>
  </si>
  <si>
    <t>博士</t>
    <phoneticPr fontId="5" type="noConversion"/>
  </si>
  <si>
    <t>翟丙年</t>
    <phoneticPr fontId="2" type="noConversion"/>
  </si>
  <si>
    <t>1967-06-14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</si>
  <si>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 xml:space="preserve"> 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</si>
  <si>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15829268554</t>
    <phoneticPr fontId="5" type="noConversion"/>
  </si>
  <si>
    <t>zhaibingnian@nwsuaf.edu.cn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</si>
  <si>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</si>
  <si>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和文祥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</si>
  <si>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</si>
  <si>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8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</si>
  <si>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李光录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</si>
  <si>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</si>
  <si>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副教授</t>
    </r>
    <phoneticPr fontId="5" type="noConversion"/>
  </si>
  <si>
    <t>2008115790</t>
    <phoneticPr fontId="5" type="noConversion"/>
  </si>
  <si>
    <t>刘梦云</t>
    <phoneticPr fontId="5" type="noConversion"/>
  </si>
  <si>
    <t>女</t>
    <phoneticPr fontId="5" type="noConversion"/>
  </si>
  <si>
    <t>1973-04-07</t>
    <phoneticPr fontId="5" type="noConversion"/>
  </si>
  <si>
    <t>49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</si>
  <si>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</si>
  <si>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是</t>
    <phoneticPr fontId="5" type="noConversion"/>
  </si>
  <si>
    <t>副教授</t>
    <phoneticPr fontId="5" type="noConversion"/>
  </si>
  <si>
    <t>18991292198</t>
    <phoneticPr fontId="5" type="noConversion"/>
  </si>
  <si>
    <t>lmy471993@163.com</t>
    <phoneticPr fontId="5" type="noConversion"/>
  </si>
  <si>
    <t>2008117967</t>
    <phoneticPr fontId="5" type="noConversion"/>
  </si>
  <si>
    <r>
      <rPr>
        <b/>
        <sz val="11"/>
        <rFont val="宋体"/>
        <family val="3"/>
        <charset val="134"/>
      </rPr>
      <t>张青峰</t>
    </r>
    <phoneticPr fontId="5" type="noConversion"/>
  </si>
  <si>
    <r>
      <rPr>
        <b/>
        <sz val="11"/>
        <rFont val="宋体"/>
        <family val="3"/>
        <charset val="134"/>
      </rPr>
      <t>男</t>
    </r>
    <phoneticPr fontId="5" type="noConversion"/>
  </si>
  <si>
    <t>1974-11-11</t>
    <phoneticPr fontId="5" type="noConversion"/>
  </si>
  <si>
    <t>53</t>
    <phoneticPr fontId="2" type="noConversion"/>
  </si>
  <si>
    <r>
      <rPr>
        <b/>
        <sz val="11"/>
        <rFont val="宋体"/>
        <family val="3"/>
        <charset val="134"/>
      </rPr>
      <t>博士</t>
    </r>
    <phoneticPr fontId="5" type="noConversion"/>
  </si>
  <si>
    <t>13909269783</t>
    <phoneticPr fontId="5" type="noConversion"/>
  </si>
  <si>
    <t>zhqf@nwsuaf.edu.cn</t>
    <phoneticPr fontId="5" type="noConversion"/>
  </si>
  <si>
    <r>
      <rPr>
        <b/>
        <sz val="11"/>
        <rFont val="宋体"/>
        <family val="3"/>
        <charset val="134"/>
      </rPr>
      <t>曲东</t>
    </r>
  </si>
  <si>
    <t>2008115637</t>
    <phoneticPr fontId="5" type="noConversion"/>
  </si>
  <si>
    <t>梁东丽</t>
    <phoneticPr fontId="5" type="noConversion"/>
  </si>
  <si>
    <t>1963-08-26</t>
    <phoneticPr fontId="5" type="noConversion"/>
  </si>
  <si>
    <r>
      <t>0830</t>
    </r>
    <r>
      <rPr>
        <b/>
        <sz val="11"/>
        <rFont val="宋体"/>
        <family val="3"/>
        <charset val="134"/>
      </rPr>
      <t>环境科学与工程</t>
    </r>
    <phoneticPr fontId="5" type="noConversion"/>
  </si>
  <si>
    <r>
      <t>083001</t>
    </r>
    <r>
      <rPr>
        <b/>
        <sz val="11"/>
        <rFont val="宋体"/>
        <family val="3"/>
        <charset val="134"/>
      </rPr>
      <t>环境科学</t>
    </r>
    <phoneticPr fontId="5" type="noConversion"/>
  </si>
  <si>
    <t>58.78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</si>
  <si>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8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</si>
  <si>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dliang@nwsuaf.edu.cn</t>
    <phoneticPr fontId="5" type="noConversion"/>
  </si>
  <si>
    <t>2008115354</t>
    <phoneticPr fontId="5" type="noConversion"/>
  </si>
  <si>
    <t>李会科</t>
    <phoneticPr fontId="5" type="noConversion"/>
  </si>
  <si>
    <t>男</t>
    <phoneticPr fontId="5" type="noConversion"/>
  </si>
  <si>
    <t>1965-02-10</t>
    <phoneticPr fontId="5" type="noConversion"/>
  </si>
  <si>
    <t>148.29</t>
    <phoneticPr fontId="2" type="noConversion"/>
  </si>
  <si>
    <t>13759946019</t>
    <phoneticPr fontId="5" type="noConversion"/>
  </si>
  <si>
    <t>lihuike@nwsuaf.edu.cn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</si>
  <si>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</si>
  <si>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2008115611</t>
    <phoneticPr fontId="5" type="noConversion"/>
  </si>
  <si>
    <t>李志</t>
    <phoneticPr fontId="5" type="noConversion"/>
  </si>
  <si>
    <t>1978-11-28</t>
    <phoneticPr fontId="5" type="noConversion"/>
  </si>
  <si>
    <t>63.07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</si>
  <si>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</si>
  <si>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18792967110</t>
    <phoneticPr fontId="5" type="noConversion"/>
  </si>
  <si>
    <t>lizhibox@nwsuaf.edu.cn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</si>
  <si>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</si>
  <si>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孟昭福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</si>
  <si>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</si>
  <si>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学术型硕士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</si>
  <si>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</si>
  <si>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研究员</t>
    </r>
    <phoneticPr fontId="5" type="noConversion"/>
  </si>
  <si>
    <t>2</t>
    <phoneticPr fontId="5" type="noConversion"/>
  </si>
  <si>
    <t>2008114265</t>
    <phoneticPr fontId="5" type="noConversion"/>
  </si>
  <si>
    <t>陈竹君</t>
    <phoneticPr fontId="5" type="noConversion"/>
  </si>
  <si>
    <t>1964-12-16</t>
    <phoneticPr fontId="5" type="noConversion"/>
  </si>
  <si>
    <r>
      <t>090301</t>
    </r>
    <r>
      <rPr>
        <b/>
        <sz val="11"/>
        <rFont val="宋体"/>
        <family val="3"/>
        <charset val="134"/>
      </rPr>
      <t>土壤学</t>
    </r>
    <phoneticPr fontId="5" type="noConversion"/>
  </si>
  <si>
    <t>22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</si>
  <si>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</si>
  <si>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13772119966</t>
    <phoneticPr fontId="5" type="noConversion"/>
  </si>
  <si>
    <t>zjchen@nwsuaf.edu.cn</t>
    <phoneticPr fontId="5" type="noConversion"/>
  </si>
  <si>
    <t>4</t>
    <phoneticPr fontId="5" type="noConversion"/>
  </si>
  <si>
    <t>王延平</t>
    <phoneticPr fontId="5" type="noConversion"/>
  </si>
  <si>
    <t>1968.02.06</t>
    <phoneticPr fontId="5" type="noConversion"/>
  </si>
  <si>
    <t>66.5</t>
    <phoneticPr fontId="5" type="noConversion"/>
  </si>
  <si>
    <t>国家级</t>
    <phoneticPr fontId="5" type="noConversion"/>
  </si>
  <si>
    <r>
      <rPr>
        <b/>
        <sz val="11"/>
        <rFont val="宋体"/>
        <family val="3"/>
        <charset val="134"/>
      </rPr>
      <t>省级二等第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、
专利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个、发表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r>
      <rPr>
        <b/>
        <sz val="11"/>
        <color theme="1"/>
        <rFont val="Times New Roman"/>
        <family val="1"/>
      </rPr>
      <t/>
    </r>
    <phoneticPr fontId="2" type="noConversion"/>
  </si>
  <si>
    <t>18509214498</t>
    <phoneticPr fontId="5" type="noConversion"/>
  </si>
  <si>
    <t xml:space="preserve">ylwangyp@163.com </t>
    <phoneticPr fontId="5" type="noConversion"/>
  </si>
  <si>
    <t>5</t>
    <phoneticPr fontId="5" type="noConversion"/>
  </si>
  <si>
    <t>2009110030</t>
    <phoneticPr fontId="5" type="noConversion"/>
  </si>
  <si>
    <t>张建国</t>
    <phoneticPr fontId="5" type="noConversion"/>
  </si>
  <si>
    <t>1981-11-18</t>
    <phoneticPr fontId="5" type="noConversion"/>
  </si>
  <si>
    <t>37.35</t>
    <phoneticPr fontId="2" type="noConversion"/>
  </si>
  <si>
    <t>15829307820</t>
    <phoneticPr fontId="5" type="noConversion"/>
  </si>
  <si>
    <t>zhangjianguo21@nwsuaf.edu.cn</t>
    <phoneticPr fontId="5" type="noConversion"/>
  </si>
  <si>
    <t>6</t>
    <phoneticPr fontId="5" type="noConversion"/>
  </si>
  <si>
    <t>张阿凤</t>
    <phoneticPr fontId="5" type="noConversion"/>
  </si>
  <si>
    <t xml:space="preserve">女 </t>
    <phoneticPr fontId="5" type="noConversion"/>
  </si>
  <si>
    <t>1985-07-25</t>
    <phoneticPr fontId="5" type="noConversion"/>
  </si>
  <si>
    <t>0903农业资源与环境</t>
    <phoneticPr fontId="5" type="noConversion"/>
  </si>
  <si>
    <t>090301土壤学</t>
    <phoneticPr fontId="5" type="noConversion"/>
  </si>
  <si>
    <t>29.4</t>
    <phoneticPr fontId="2" type="noConversion"/>
  </si>
  <si>
    <t>发表SCI论文1篇</t>
    <phoneticPr fontId="2" type="noConversion"/>
  </si>
  <si>
    <t>是</t>
    <phoneticPr fontId="12" type="noConversion"/>
  </si>
  <si>
    <t>讲师</t>
    <phoneticPr fontId="5" type="noConversion"/>
  </si>
  <si>
    <t>18192318603</t>
    <phoneticPr fontId="5" type="noConversion"/>
  </si>
  <si>
    <t>zhangafeng@nwsuaf.edu.cn</t>
    <phoneticPr fontId="5" type="noConversion"/>
  </si>
  <si>
    <t>7</t>
    <phoneticPr fontId="5" type="noConversion"/>
  </si>
  <si>
    <t>刘存寿</t>
    <phoneticPr fontId="5" type="noConversion"/>
  </si>
  <si>
    <t>1961-11-13</t>
    <phoneticPr fontId="5" type="noConversion"/>
  </si>
  <si>
    <t>78</t>
    <phoneticPr fontId="2" type="noConversion"/>
  </si>
  <si>
    <r>
      <rPr>
        <b/>
        <sz val="11"/>
        <rFont val="宋体"/>
        <family val="3"/>
        <charset val="134"/>
      </rPr>
      <t>省奖一等第</t>
    </r>
    <r>
      <rPr>
        <b/>
        <sz val="11"/>
        <rFont val="Times New Roman"/>
        <family val="1"/>
      </rPr>
      <t>4</t>
    </r>
    <phoneticPr fontId="2" type="noConversion"/>
  </si>
  <si>
    <t>副研究员</t>
    <phoneticPr fontId="5" type="noConversion"/>
  </si>
  <si>
    <t>硕士</t>
    <phoneticPr fontId="5" type="noConversion"/>
  </si>
  <si>
    <t>13572078366</t>
    <phoneticPr fontId="5" type="noConversion"/>
  </si>
  <si>
    <t xml:space="preserve">liucunshou@163.com </t>
    <phoneticPr fontId="5" type="noConversion"/>
  </si>
  <si>
    <t>8</t>
    <phoneticPr fontId="5" type="noConversion"/>
  </si>
  <si>
    <t>2008118349</t>
    <phoneticPr fontId="5" type="noConversion"/>
  </si>
  <si>
    <t>郑险峰</t>
    <phoneticPr fontId="5" type="noConversion"/>
  </si>
  <si>
    <t>1968-04-20</t>
    <phoneticPr fontId="5" type="noConversion"/>
  </si>
  <si>
    <t>25.43</t>
    <phoneticPr fontId="2" type="noConversion"/>
  </si>
  <si>
    <t>13032909898</t>
    <phoneticPr fontId="5" type="noConversion"/>
  </si>
  <si>
    <t>zxf260@sohu.com</t>
    <phoneticPr fontId="5" type="noConversion"/>
  </si>
  <si>
    <t>9</t>
    <phoneticPr fontId="5" type="noConversion"/>
  </si>
  <si>
    <t>2011110054</t>
    <phoneticPr fontId="5" type="noConversion"/>
  </si>
  <si>
    <t>刘金山</t>
    <phoneticPr fontId="5" type="noConversion"/>
  </si>
  <si>
    <t>1981-05-12</t>
    <phoneticPr fontId="5" type="noConversion"/>
  </si>
  <si>
    <t>42.72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</si>
  <si>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篇、发表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</si>
  <si>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15029247725</t>
    <phoneticPr fontId="5" type="noConversion"/>
  </si>
  <si>
    <t>jsliu@nwsuaf.edu.cn</t>
    <phoneticPr fontId="5" type="noConversion"/>
  </si>
  <si>
    <t>10</t>
    <phoneticPr fontId="5" type="noConversion"/>
  </si>
  <si>
    <t>2011110055</t>
    <phoneticPr fontId="5" type="noConversion"/>
  </si>
  <si>
    <t>邱炜红</t>
    <phoneticPr fontId="5" type="noConversion"/>
  </si>
  <si>
    <t>1983-11-01</t>
    <phoneticPr fontId="5" type="noConversion"/>
  </si>
  <si>
    <t>15</t>
    <phoneticPr fontId="2" type="noConversion"/>
  </si>
  <si>
    <t>15829100880</t>
    <phoneticPr fontId="5" type="noConversion"/>
  </si>
  <si>
    <t>qwh@nwsuaf.edu.cn</t>
    <phoneticPr fontId="5" type="noConversion"/>
  </si>
  <si>
    <t>11</t>
    <phoneticPr fontId="5" type="noConversion"/>
  </si>
  <si>
    <t>2011110056</t>
    <phoneticPr fontId="5" type="noConversion"/>
  </si>
  <si>
    <t>田慧</t>
    <phoneticPr fontId="5" type="noConversion"/>
  </si>
  <si>
    <t>1983-02-11</t>
    <phoneticPr fontId="5" type="noConversion"/>
  </si>
  <si>
    <t>21.42</t>
    <phoneticPr fontId="2" type="noConversion"/>
  </si>
  <si>
    <t>18066718778</t>
    <phoneticPr fontId="5" type="noConversion"/>
  </si>
  <si>
    <t>tianh@nwsuaf.edu.cn</t>
    <phoneticPr fontId="5" type="noConversion"/>
  </si>
  <si>
    <t>12</t>
    <phoneticPr fontId="5" type="noConversion"/>
  </si>
  <si>
    <t>2008118217</t>
    <phoneticPr fontId="5" type="noConversion"/>
  </si>
  <si>
    <t>赵护兵</t>
    <phoneticPr fontId="5" type="noConversion"/>
  </si>
  <si>
    <t>1974-09-13</t>
    <phoneticPr fontId="5" type="noConversion"/>
  </si>
  <si>
    <t>21.26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</si>
  <si>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 xml:space="preserve">SCI 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</si>
  <si>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18991295902</t>
    <phoneticPr fontId="5" type="noConversion"/>
  </si>
  <si>
    <t>zhaohubing@hotmail.com</t>
    <phoneticPr fontId="5" type="noConversion"/>
  </si>
  <si>
    <t>13</t>
    <phoneticPr fontId="5" type="noConversion"/>
  </si>
  <si>
    <t>张海</t>
    <phoneticPr fontId="5" type="noConversion"/>
  </si>
  <si>
    <t>1960-03-06</t>
    <phoneticPr fontId="5" type="noConversion"/>
  </si>
  <si>
    <t>15</t>
    <phoneticPr fontId="5" type="noConversion"/>
  </si>
  <si>
    <r>
      <rPr>
        <b/>
        <sz val="11"/>
        <rFont val="宋体"/>
        <family val="3"/>
        <charset val="134"/>
      </rPr>
      <t>专利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个、发表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</si>
  <si>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13609116602</t>
    <phoneticPr fontId="5" type="noConversion"/>
  </si>
  <si>
    <t>Yanglingzhanghai6@163.com</t>
    <phoneticPr fontId="5" type="noConversion"/>
  </si>
  <si>
    <t>14</t>
    <phoneticPr fontId="5" type="noConversion"/>
  </si>
  <si>
    <t>2008114184</t>
    <phoneticPr fontId="5" type="noConversion"/>
  </si>
  <si>
    <t>陈江生</t>
    <phoneticPr fontId="5" type="noConversion"/>
  </si>
  <si>
    <t>1972-09-28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</si>
  <si>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</si>
  <si>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18966833103</t>
    <phoneticPr fontId="5" type="noConversion"/>
  </si>
  <si>
    <t>chjshsh@nwsuaf.edu.cn</t>
    <phoneticPr fontId="5" type="noConversion"/>
  </si>
  <si>
    <t>2011110102</t>
    <phoneticPr fontId="5" type="noConversion"/>
  </si>
  <si>
    <t>吉普辉</t>
    <phoneticPr fontId="5" type="noConversion"/>
  </si>
  <si>
    <t>1983-08-13</t>
    <phoneticPr fontId="5" type="noConversion"/>
  </si>
  <si>
    <t>40</t>
    <phoneticPr fontId="2" type="noConversion"/>
  </si>
  <si>
    <t>18792611321</t>
    <phoneticPr fontId="5" type="noConversion"/>
  </si>
  <si>
    <t>jipuhui1983@163.com</t>
    <phoneticPr fontId="5" type="noConversion"/>
  </si>
  <si>
    <t>16</t>
    <phoneticPr fontId="5" type="noConversion"/>
  </si>
  <si>
    <t>2011110121</t>
    <phoneticPr fontId="5" type="noConversion"/>
  </si>
  <si>
    <t>蒋锐</t>
    <phoneticPr fontId="5" type="noConversion"/>
  </si>
  <si>
    <t>1984-01-23</t>
    <phoneticPr fontId="5" type="noConversion"/>
  </si>
  <si>
    <t>30</t>
    <phoneticPr fontId="2" type="noConversion"/>
  </si>
  <si>
    <t>15191864899</t>
    <phoneticPr fontId="5" type="noConversion"/>
  </si>
  <si>
    <t>jiangrui@nwsuaf.edu.cn</t>
    <phoneticPr fontId="5" type="noConversion"/>
  </si>
  <si>
    <t>17</t>
    <phoneticPr fontId="5" type="noConversion"/>
  </si>
  <si>
    <t>2008116094</t>
    <phoneticPr fontId="5" type="noConversion"/>
  </si>
  <si>
    <t>毛晖</t>
    <phoneticPr fontId="5" type="noConversion"/>
  </si>
  <si>
    <t>1977-03-08</t>
    <phoneticPr fontId="5" type="noConversion"/>
  </si>
  <si>
    <t>52.53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</si>
  <si>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</si>
  <si>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18092259092</t>
    <phoneticPr fontId="5" type="noConversion"/>
  </si>
  <si>
    <t>maohui@nwsuaf.edu.cn</t>
    <phoneticPr fontId="5" type="noConversion"/>
  </si>
  <si>
    <t>18</t>
    <phoneticPr fontId="5" type="noConversion"/>
  </si>
  <si>
    <t>2013110099</t>
    <phoneticPr fontId="5" type="noConversion"/>
  </si>
  <si>
    <t>顾江新</t>
    <phoneticPr fontId="5" type="noConversion"/>
  </si>
  <si>
    <t>1977-01-15</t>
    <phoneticPr fontId="5" type="noConversion"/>
  </si>
  <si>
    <t>41.6</t>
    <phoneticPr fontId="2" type="noConversion"/>
  </si>
  <si>
    <t>2013-12-04</t>
    <phoneticPr fontId="5" type="noConversion"/>
  </si>
  <si>
    <t>18192902552</t>
    <phoneticPr fontId="5" type="noConversion"/>
  </si>
  <si>
    <t>gujiangxin@nwsuaf.edu.cn</t>
    <phoneticPr fontId="5" type="noConversion"/>
  </si>
  <si>
    <t>19</t>
    <phoneticPr fontId="5" type="noConversion"/>
  </si>
  <si>
    <t>2008117638</t>
    <phoneticPr fontId="5" type="noConversion"/>
  </si>
  <si>
    <t>殷宪强</t>
    <phoneticPr fontId="5" type="noConversion"/>
  </si>
  <si>
    <t>1977-10-21</t>
    <phoneticPr fontId="5" type="noConversion"/>
  </si>
  <si>
    <t>18</t>
    <phoneticPr fontId="2" type="noConversion"/>
  </si>
  <si>
    <t>13319251836</t>
    <phoneticPr fontId="5" type="noConversion"/>
  </si>
  <si>
    <t>xianqiangyin@yahoo.com</t>
    <phoneticPr fontId="5" type="noConversion"/>
  </si>
  <si>
    <t>20</t>
    <phoneticPr fontId="5" type="noConversion"/>
  </si>
  <si>
    <t>李明</t>
    <phoneticPr fontId="5" type="noConversion"/>
  </si>
  <si>
    <t>1986-11-26</t>
    <phoneticPr fontId="5" type="noConversion"/>
  </si>
  <si>
    <t>0803环境科学与工程</t>
    <phoneticPr fontId="5" type="noConversion"/>
  </si>
  <si>
    <t>083001环境科学</t>
    <phoneticPr fontId="5" type="noConversion"/>
  </si>
  <si>
    <t>17.5</t>
    <phoneticPr fontId="2" type="noConversion"/>
  </si>
  <si>
    <t>lileaf@163.com</t>
    <phoneticPr fontId="5" type="noConversion"/>
  </si>
  <si>
    <t>21</t>
    <phoneticPr fontId="5" type="noConversion"/>
  </si>
  <si>
    <t>2008115086</t>
    <phoneticPr fontId="5" type="noConversion"/>
  </si>
  <si>
    <t>黄懿梅</t>
    <phoneticPr fontId="5" type="noConversion"/>
  </si>
  <si>
    <t>1971-11-15</t>
    <phoneticPr fontId="5" type="noConversion"/>
  </si>
  <si>
    <r>
      <t>083002</t>
    </r>
    <r>
      <rPr>
        <b/>
        <sz val="11"/>
        <rFont val="宋体"/>
        <family val="3"/>
        <charset val="134"/>
      </rPr>
      <t>环境工程</t>
    </r>
    <phoneticPr fontId="5" type="noConversion"/>
  </si>
  <si>
    <t>34.3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</si>
  <si>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 xml:space="preserve">篇
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</si>
  <si>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15829533880</t>
    <phoneticPr fontId="5" type="noConversion"/>
  </si>
  <si>
    <t>ymhuang1971@nwsuaf.edu.cn</t>
    <phoneticPr fontId="5" type="noConversion"/>
  </si>
  <si>
    <t>2008116252</t>
    <phoneticPr fontId="5" type="noConversion"/>
  </si>
  <si>
    <t>强虹</t>
    <phoneticPr fontId="5" type="noConversion"/>
  </si>
  <si>
    <t>1973-09-15</t>
    <phoneticPr fontId="5" type="noConversion"/>
  </si>
  <si>
    <t>26.5</t>
    <phoneticPr fontId="2" type="noConversion"/>
  </si>
  <si>
    <t>15202950791</t>
    <phoneticPr fontId="5" type="noConversion"/>
  </si>
  <si>
    <t>qiangh2003@hotmail.com</t>
    <phoneticPr fontId="5" type="noConversion"/>
  </si>
  <si>
    <t>2008116844</t>
    <phoneticPr fontId="5" type="noConversion"/>
  </si>
  <si>
    <t>王丽梅</t>
    <phoneticPr fontId="5" type="noConversion"/>
  </si>
  <si>
    <t>1972-08-11</t>
    <phoneticPr fontId="5" type="noConversion"/>
  </si>
  <si>
    <t>36</t>
    <phoneticPr fontId="2" type="noConversion"/>
  </si>
  <si>
    <t>15929736787</t>
    <phoneticPr fontId="5" type="noConversion"/>
  </si>
  <si>
    <t>sdwanglimei@163.com</t>
    <phoneticPr fontId="5" type="noConversion"/>
  </si>
  <si>
    <t>24</t>
    <phoneticPr fontId="5" type="noConversion"/>
  </si>
  <si>
    <t>2013110017</t>
    <phoneticPr fontId="5" type="noConversion"/>
  </si>
  <si>
    <r>
      <rPr>
        <b/>
        <sz val="11"/>
        <rFont val="宋体"/>
        <family val="3"/>
        <charset val="134"/>
      </rPr>
      <t>王铁成</t>
    </r>
    <phoneticPr fontId="5" type="noConversion"/>
  </si>
  <si>
    <t>1984-08-23</t>
    <phoneticPr fontId="5" type="noConversion"/>
  </si>
  <si>
    <t>58</t>
    <phoneticPr fontId="2" type="noConversion"/>
  </si>
  <si>
    <t>陕西省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</si>
  <si>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9</t>
    </r>
    <r>
      <rPr>
        <b/>
        <sz val="11"/>
        <rFont val="宋体"/>
        <family val="3"/>
        <charset val="134"/>
      </rPr>
      <t>篇</t>
    </r>
    <phoneticPr fontId="2" type="noConversion"/>
  </si>
  <si>
    <t>2013-04-25</t>
    <phoneticPr fontId="5" type="noConversion"/>
  </si>
  <si>
    <t>18706842443</t>
    <phoneticPr fontId="5" type="noConversion"/>
  </si>
  <si>
    <t>wangtiecheng2008@126.com</t>
    <phoneticPr fontId="5" type="noConversion"/>
  </si>
  <si>
    <t>25</t>
    <phoneticPr fontId="5" type="noConversion"/>
  </si>
  <si>
    <t>2008114652</t>
    <phoneticPr fontId="5" type="noConversion"/>
  </si>
  <si>
    <t>高鹏程</t>
    <phoneticPr fontId="5" type="noConversion"/>
  </si>
  <si>
    <t>1969-05-10</t>
    <phoneticPr fontId="5" type="noConversion"/>
  </si>
  <si>
    <r>
      <rPr>
        <b/>
        <sz val="11"/>
        <rFont val="宋体"/>
        <family val="3"/>
        <charset val="134"/>
      </rPr>
      <t>省奖二等第</t>
    </r>
    <r>
      <rPr>
        <b/>
        <sz val="11"/>
        <rFont val="Times New Roman"/>
        <family val="1"/>
      </rPr>
      <t>3</t>
    </r>
    <phoneticPr fontId="2" type="noConversion"/>
  </si>
  <si>
    <t>13488319514</t>
    <phoneticPr fontId="5" type="noConversion"/>
  </si>
  <si>
    <t>pengcheng198@nwsuaf.edu.cn</t>
    <phoneticPr fontId="5" type="noConversion"/>
  </si>
  <si>
    <t>26</t>
    <phoneticPr fontId="5" type="noConversion"/>
  </si>
  <si>
    <t>吴海明</t>
    <phoneticPr fontId="5" type="noConversion"/>
  </si>
  <si>
    <t>1986-01-16</t>
    <phoneticPr fontId="5" type="noConversion"/>
  </si>
  <si>
    <t>24</t>
    <phoneticPr fontId="2" type="noConversion"/>
  </si>
  <si>
    <t>18706827372</t>
    <phoneticPr fontId="5" type="noConversion"/>
  </si>
  <si>
    <t>haimingwu14@nwnuaf.edu.cn</t>
    <phoneticPr fontId="5" type="noConversion"/>
  </si>
  <si>
    <t>27</t>
    <phoneticPr fontId="5" type="noConversion"/>
  </si>
  <si>
    <t>2009110005</t>
    <phoneticPr fontId="5" type="noConversion"/>
  </si>
  <si>
    <r>
      <rPr>
        <b/>
        <sz val="11"/>
        <rFont val="宋体"/>
        <family val="3"/>
        <charset val="134"/>
      </rPr>
      <t>齐雁冰</t>
    </r>
    <phoneticPr fontId="5" type="noConversion"/>
  </si>
  <si>
    <t>1976-06-08</t>
    <phoneticPr fontId="5" type="noConversion"/>
  </si>
  <si>
    <r>
      <t>0705</t>
    </r>
    <r>
      <rPr>
        <b/>
        <sz val="11"/>
        <rFont val="宋体"/>
        <family val="3"/>
        <charset val="134"/>
      </rPr>
      <t>地理学</t>
    </r>
    <phoneticPr fontId="5" type="noConversion"/>
  </si>
  <si>
    <r>
      <t>070503</t>
    </r>
    <r>
      <rPr>
        <b/>
        <sz val="11"/>
        <rFont val="宋体"/>
        <family val="3"/>
        <charset val="134"/>
      </rPr>
      <t>地图学与地理信息系统</t>
    </r>
    <phoneticPr fontId="5" type="noConversion"/>
  </si>
  <si>
    <t>37.2</t>
    <phoneticPr fontId="2" type="noConversion"/>
  </si>
  <si>
    <r>
      <rPr>
        <b/>
        <sz val="11"/>
        <rFont val="宋体"/>
        <family val="3"/>
        <charset val="134"/>
      </rPr>
      <t>副研究员</t>
    </r>
    <phoneticPr fontId="5" type="noConversion"/>
  </si>
  <si>
    <t>15829654703</t>
    <phoneticPr fontId="5" type="noConversion"/>
  </si>
  <si>
    <t>ybqi@nwsuaf.edu.cn</t>
    <phoneticPr fontId="5" type="noConversion"/>
  </si>
  <si>
    <t>28</t>
    <phoneticPr fontId="5" type="noConversion"/>
  </si>
  <si>
    <t>2011110081</t>
    <phoneticPr fontId="5" type="noConversion"/>
  </si>
  <si>
    <t>张廷龙</t>
    <phoneticPr fontId="5" type="noConversion"/>
  </si>
  <si>
    <t>1981-07-15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</si>
  <si>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</si>
  <si>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18049558229</t>
    <phoneticPr fontId="5" type="noConversion"/>
  </si>
  <si>
    <t>dargon810614@126.com</t>
    <phoneticPr fontId="5" type="noConversion"/>
  </si>
  <si>
    <t>29</t>
    <phoneticPr fontId="5" type="noConversion"/>
  </si>
  <si>
    <t>2008114669</t>
    <phoneticPr fontId="5" type="noConversion"/>
  </si>
  <si>
    <t>高义民</t>
    <phoneticPr fontId="5" type="noConversion"/>
  </si>
  <si>
    <t>1969-09-17</t>
    <phoneticPr fontId="5" type="noConversion"/>
  </si>
  <si>
    <t>30.5</t>
    <phoneticPr fontId="2" type="noConversion"/>
  </si>
  <si>
    <t>13609243659</t>
    <phoneticPr fontId="5" type="noConversion"/>
  </si>
  <si>
    <t>gaoym@nwsuaf.edu.cn</t>
    <phoneticPr fontId="5" type="noConversion"/>
  </si>
  <si>
    <t>30</t>
    <phoneticPr fontId="5" type="noConversion"/>
  </si>
  <si>
    <t>陈涛</t>
    <phoneticPr fontId="5" type="noConversion"/>
  </si>
  <si>
    <t>1977-04-25</t>
    <phoneticPr fontId="5" type="noConversion"/>
  </si>
  <si>
    <t>25</t>
    <phoneticPr fontId="2" type="noConversion"/>
  </si>
  <si>
    <t>是</t>
    <phoneticPr fontId="2" type="noConversion"/>
  </si>
  <si>
    <t>13629285226</t>
    <phoneticPr fontId="5" type="noConversion"/>
  </si>
  <si>
    <t>tchen@nwsuaf.edu.cn</t>
    <phoneticPr fontId="5" type="noConversion"/>
  </si>
  <si>
    <t>31</t>
    <phoneticPr fontId="5" type="noConversion"/>
  </si>
  <si>
    <t>王小娟</t>
    <phoneticPr fontId="5" type="noConversion"/>
  </si>
  <si>
    <t>1982-09-25</t>
    <phoneticPr fontId="5" type="noConversion"/>
  </si>
  <si>
    <r>
      <t>0903Z2</t>
    </r>
    <r>
      <rPr>
        <b/>
        <sz val="11"/>
        <rFont val="宋体"/>
        <family val="3"/>
        <charset val="134"/>
      </rPr>
      <t>资源环境生物学</t>
    </r>
    <phoneticPr fontId="5" type="noConversion"/>
  </si>
  <si>
    <t>21.4</t>
    <phoneticPr fontId="5" type="noConversion"/>
  </si>
  <si>
    <t>18691887069</t>
    <phoneticPr fontId="5" type="noConversion"/>
  </si>
  <si>
    <t>xiaojuan456@163.com</t>
    <phoneticPr fontId="5" type="noConversion"/>
  </si>
  <si>
    <t>1</t>
    <phoneticPr fontId="5" type="noConversion"/>
  </si>
  <si>
    <t>2008118446</t>
    <phoneticPr fontId="5" type="noConversion"/>
  </si>
  <si>
    <r>
      <rPr>
        <b/>
        <sz val="11"/>
        <rFont val="宋体"/>
        <family val="3"/>
        <charset val="134"/>
      </rPr>
      <t>朱首军</t>
    </r>
    <phoneticPr fontId="5" type="noConversion"/>
  </si>
  <si>
    <t>1965-05-01</t>
    <phoneticPr fontId="5" type="noConversion"/>
  </si>
  <si>
    <t>专硕</t>
    <phoneticPr fontId="2" type="noConversion"/>
  </si>
  <si>
    <t>095103农业资源利用</t>
    <phoneticPr fontId="5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</si>
  <si>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B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phoneticPr fontId="2" type="noConversion"/>
  </si>
  <si>
    <t>13228096705</t>
    <phoneticPr fontId="5" type="noConversion"/>
  </si>
  <si>
    <t>zhushoujun@nwsuaf.edu.cn</t>
    <phoneticPr fontId="5" type="noConversion"/>
  </si>
  <si>
    <t>2011110073</t>
    <phoneticPr fontId="5" type="noConversion"/>
  </si>
  <si>
    <t>韦小敏</t>
    <phoneticPr fontId="5" type="noConversion"/>
  </si>
  <si>
    <t>1983-01-18</t>
    <phoneticPr fontId="5" type="noConversion"/>
  </si>
  <si>
    <t>18292458103</t>
    <phoneticPr fontId="5" type="noConversion"/>
  </si>
  <si>
    <t>weixiaomin@nwsuaf.edu.cn</t>
    <phoneticPr fontId="5" type="noConversion"/>
  </si>
  <si>
    <t>3</t>
    <phoneticPr fontId="5" type="noConversion"/>
  </si>
  <si>
    <t>2009110032</t>
    <phoneticPr fontId="5" type="noConversion"/>
  </si>
  <si>
    <r>
      <rPr>
        <b/>
        <sz val="11"/>
        <rFont val="宋体"/>
        <family val="3"/>
        <charset val="134"/>
      </rPr>
      <t>刘婷</t>
    </r>
    <phoneticPr fontId="5" type="noConversion"/>
  </si>
  <si>
    <r>
      <rPr>
        <b/>
        <sz val="11"/>
        <rFont val="宋体"/>
        <family val="3"/>
        <charset val="134"/>
      </rPr>
      <t>女</t>
    </r>
    <phoneticPr fontId="5" type="noConversion"/>
  </si>
  <si>
    <t>1982-06-03</t>
    <phoneticPr fontId="5" type="noConversion"/>
  </si>
  <si>
    <r>
      <t>085229</t>
    </r>
    <r>
      <rPr>
        <b/>
        <sz val="11"/>
        <rFont val="宋体"/>
        <family val="3"/>
        <charset val="134"/>
      </rPr>
      <t>环境工程</t>
    </r>
    <phoneticPr fontId="5" type="noConversion"/>
  </si>
  <si>
    <t>7.8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</si>
  <si>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 xml:space="preserve">篇
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</si>
  <si>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15289383689</t>
    <phoneticPr fontId="5" type="noConversion"/>
  </si>
  <si>
    <t>liuting8206@163.com</t>
    <phoneticPr fontId="5" type="noConversion"/>
  </si>
  <si>
    <t>2008116968</t>
    <phoneticPr fontId="5" type="noConversion"/>
  </si>
  <si>
    <t>王效琴</t>
    <phoneticPr fontId="5" type="noConversion"/>
  </si>
  <si>
    <t>1974-02-22</t>
    <phoneticPr fontId="5" type="noConversion"/>
  </si>
  <si>
    <t>10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</si>
  <si>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篇、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</si>
  <si>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13630226062</t>
    <phoneticPr fontId="5" type="noConversion"/>
  </si>
  <si>
    <t>xqwang@nwsuaf.edu.cn</t>
    <phoneticPr fontId="5" type="noConversion"/>
  </si>
  <si>
    <t>2010110089</t>
    <phoneticPr fontId="5" type="noConversion"/>
  </si>
  <si>
    <t>屈广周</t>
    <phoneticPr fontId="5" type="noConversion"/>
  </si>
  <si>
    <t>1981-10-19</t>
    <phoneticPr fontId="5" type="noConversion"/>
  </si>
  <si>
    <t>9.5</t>
    <phoneticPr fontId="2" type="noConversion"/>
  </si>
  <si>
    <t>13659209261</t>
    <phoneticPr fontId="5" type="noConversion"/>
  </si>
  <si>
    <t>qugz@nwsuaf.edu.cn</t>
    <phoneticPr fontId="5" type="noConversion"/>
  </si>
  <si>
    <t>李荣华</t>
    <phoneticPr fontId="5" type="noConversion"/>
  </si>
  <si>
    <t>1977-09-27</t>
    <phoneticPr fontId="5" type="noConversion"/>
  </si>
  <si>
    <t>10.6</t>
    <phoneticPr fontId="2" type="noConversion"/>
  </si>
  <si>
    <t>15319453169</t>
    <phoneticPr fontId="5" type="noConversion"/>
  </si>
  <si>
    <t>rh.lee@nwsuaf.edu.cn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</si>
</sst>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1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color indexed="62"/>
      <name val="宋体"/>
      <family val="3"/>
      <charset val="134"/>
    </font>
    <font>
      <u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9" fontId="8" fillId="0" borderId="0" xfId="1" applyFont="1" applyFill="1" applyAlignment="1">
      <alignment vertical="center" wrapText="1"/>
    </xf>
    <xf numFmtId="177" fontId="8" fillId="0" borderId="1" xfId="1" applyNumberFormat="1" applyFont="1" applyFill="1" applyBorder="1" applyAlignment="1">
      <alignment horizontal="center" vertical="center" wrapText="1"/>
    </xf>
    <xf numFmtId="9" fontId="8" fillId="0" borderId="0" xfId="1" applyFont="1" applyFill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quotePrefix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177" fontId="8" fillId="0" borderId="1" xfId="1" quotePrefix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left" vertical="center" wrapText="1"/>
    </xf>
    <xf numFmtId="176" fontId="11" fillId="0" borderId="1" xfId="8" applyNumberFormat="1" applyFont="1" applyFill="1" applyBorder="1" applyAlignment="1" applyProtection="1">
      <alignment horizontal="left" vertical="center" wrapText="1"/>
    </xf>
    <xf numFmtId="9" fontId="8" fillId="0" borderId="1" xfId="1" applyFont="1" applyFill="1" applyBorder="1" applyAlignment="1">
      <alignment vertical="center" wrapText="1"/>
    </xf>
    <xf numFmtId="1" fontId="8" fillId="0" borderId="1" xfId="1" quotePrefix="1" applyNumberFormat="1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 applyProtection="1">
      <alignment horizontal="left" vertical="center" wrapText="1"/>
    </xf>
    <xf numFmtId="9" fontId="8" fillId="0" borderId="1" xfId="1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49" fontId="11" fillId="0" borderId="1" xfId="8" applyNumberFormat="1" applyFont="1" applyFill="1" applyBorder="1" applyAlignment="1" applyProtection="1">
      <alignment vertical="center" wrapText="1"/>
    </xf>
    <xf numFmtId="49" fontId="8" fillId="0" borderId="1" xfId="1" applyNumberFormat="1" applyFont="1" applyFill="1" applyBorder="1" applyAlignment="1">
      <alignment vertical="center" wrapText="1"/>
    </xf>
    <xf numFmtId="49" fontId="8" fillId="0" borderId="0" xfId="1" applyNumberFormat="1" applyFont="1" applyFill="1" applyAlignment="1">
      <alignment vertical="center" wrapText="1"/>
    </xf>
    <xf numFmtId="176" fontId="11" fillId="0" borderId="1" xfId="8" applyNumberFormat="1" applyFont="1" applyFill="1" applyBorder="1" applyAlignment="1" applyProtection="1">
      <alignment vertical="center" wrapText="1"/>
    </xf>
    <xf numFmtId="0" fontId="13" fillId="0" borderId="1" xfId="8" applyFont="1" applyFill="1" applyBorder="1" applyAlignment="1" applyProtection="1">
      <alignment vertical="center" wrapText="1"/>
    </xf>
    <xf numFmtId="9" fontId="14" fillId="0" borderId="0" xfId="1" applyFont="1" applyFill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left" vertical="center" wrapText="1"/>
    </xf>
    <xf numFmtId="9" fontId="9" fillId="0" borderId="1" xfId="2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9" fontId="9" fillId="0" borderId="0" xfId="1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9" fontId="8" fillId="0" borderId="1" xfId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left" vertical="center" wrapText="1"/>
    </xf>
    <xf numFmtId="9" fontId="11" fillId="0" borderId="1" xfId="8" applyNumberFormat="1" applyFont="1" applyFill="1" applyBorder="1" applyAlignment="1" applyProtection="1">
      <alignment horizontal="left" vertical="center" wrapText="1"/>
    </xf>
    <xf numFmtId="49" fontId="1" fillId="0" borderId="0" xfId="1" applyNumberFormat="1" applyFont="1" applyFill="1" applyAlignment="1">
      <alignment horizontal="center" vertical="center" wrapText="1"/>
    </xf>
    <xf numFmtId="9" fontId="1" fillId="0" borderId="0" xfId="1" applyFont="1" applyFill="1" applyAlignment="1">
      <alignment horizontal="center" vertical="center" wrapText="1"/>
    </xf>
    <xf numFmtId="9" fontId="14" fillId="0" borderId="0" xfId="1" applyFont="1" applyFill="1" applyAlignment="1">
      <alignment horizontal="center" vertical="center" wrapText="1"/>
    </xf>
    <xf numFmtId="9" fontId="15" fillId="0" borderId="0" xfId="1" applyFont="1" applyFill="1" applyAlignment="1">
      <alignment horizontal="center" vertical="center" wrapText="1"/>
    </xf>
    <xf numFmtId="9" fontId="1" fillId="0" borderId="0" xfId="1" applyFont="1" applyFill="1" applyAlignment="1">
      <alignment horizontal="left" vertical="center" wrapText="1"/>
    </xf>
    <xf numFmtId="9" fontId="1" fillId="0" borderId="0" xfId="1" applyFont="1" applyFill="1" applyAlignment="1">
      <alignment vertical="center" wrapText="1"/>
    </xf>
    <xf numFmtId="1" fontId="1" fillId="0" borderId="0" xfId="1" applyNumberFormat="1" applyFont="1" applyFill="1" applyAlignment="1">
      <alignment horizontal="left" vertical="center" wrapText="1"/>
    </xf>
  </cellXfs>
  <cellStyles count="9">
    <cellStyle name="百分比" xfId="1" builtinId="5"/>
    <cellStyle name="百分比 2" xfId="2"/>
    <cellStyle name="百分比 2 2" xfId="3"/>
    <cellStyle name="常规" xfId="0" builtinId="0"/>
    <cellStyle name="常规 3 2" xfId="4"/>
    <cellStyle name="常规 3 3" xfId="5"/>
    <cellStyle name="常规 4" xfId="6"/>
    <cellStyle name="常规 5" xfId="7"/>
    <cellStyle name="超链接" xfId="8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xqwang@nwsuaf.edu.cn" TargetMode="External"/><Relationship Id="rId18" Type="http://schemas.openxmlformats.org/officeDocument/2006/relationships/hyperlink" Target="mailto:dliang@nwsuaf.edu.cn" TargetMode="External"/><Relationship Id="rId26" Type="http://schemas.openxmlformats.org/officeDocument/2006/relationships/hyperlink" Target="mailto:lihuike@nwsuaf.edu.cn" TargetMode="External"/><Relationship Id="rId39" Type="http://schemas.openxmlformats.org/officeDocument/2006/relationships/hyperlink" Target="mailto:lizhibox@nwsuaf.edu.cn" TargetMode="External"/><Relationship Id="rId21" Type="http://schemas.openxmlformats.org/officeDocument/2006/relationships/hyperlink" Target="mailto:chjshsh@nwsuaf.edu.cn" TargetMode="External"/><Relationship Id="rId34" Type="http://schemas.openxmlformats.org/officeDocument/2006/relationships/hyperlink" Target="mailto:weixiaomin@nwsuaf.edu.cn" TargetMode="External"/><Relationship Id="rId42" Type="http://schemas.openxmlformats.org/officeDocument/2006/relationships/hyperlink" Target="mailto:zhushoujun@nwsuaf.edu.cn" TargetMode="External"/><Relationship Id="rId47" Type="http://schemas.openxmlformats.org/officeDocument/2006/relationships/hyperlink" Target="mailto:xiaojuan456@163.com" TargetMode="External"/><Relationship Id="rId50" Type="http://schemas.openxmlformats.org/officeDocument/2006/relationships/hyperlink" Target="mailto:tchen@nwsuaf.edu.cn" TargetMode="External"/><Relationship Id="rId55" Type="http://schemas.openxmlformats.org/officeDocument/2006/relationships/hyperlink" Target="mailto:liucunshou@163.com" TargetMode="External"/><Relationship Id="rId7" Type="http://schemas.openxmlformats.org/officeDocument/2006/relationships/hyperlink" Target="mailto:lihuike@nwsuaf.edu.cn" TargetMode="External"/><Relationship Id="rId12" Type="http://schemas.openxmlformats.org/officeDocument/2006/relationships/hyperlink" Target="mailto:tianh@nwsuaf.edu.cn" TargetMode="External"/><Relationship Id="rId17" Type="http://schemas.openxmlformats.org/officeDocument/2006/relationships/hyperlink" Target="mailto:zhaohubing@hotmail.com" TargetMode="External"/><Relationship Id="rId25" Type="http://schemas.openxmlformats.org/officeDocument/2006/relationships/hyperlink" Target="mailto:jiangrui@nwsuaf.edu.cn" TargetMode="External"/><Relationship Id="rId33" Type="http://schemas.openxmlformats.org/officeDocument/2006/relationships/hyperlink" Target="mailto:xqwang@nwsuaf.edu.cn" TargetMode="External"/><Relationship Id="rId38" Type="http://schemas.openxmlformats.org/officeDocument/2006/relationships/hyperlink" Target="mailto:zhqf@nwsuaf.edu.cn" TargetMode="External"/><Relationship Id="rId46" Type="http://schemas.openxmlformats.org/officeDocument/2006/relationships/hyperlink" Target="mailto:gaoym@nwsuaf.edu.cn" TargetMode="External"/><Relationship Id="rId2" Type="http://schemas.openxmlformats.org/officeDocument/2006/relationships/hyperlink" Target="mailto:zjchen@nwsuaf.edu.cn" TargetMode="External"/><Relationship Id="rId16" Type="http://schemas.openxmlformats.org/officeDocument/2006/relationships/hyperlink" Target="mailto:victory6515@sina.com" TargetMode="External"/><Relationship Id="rId20" Type="http://schemas.openxmlformats.org/officeDocument/2006/relationships/hyperlink" Target="mailto:lizhibox@nwsuaf.edu.cn" TargetMode="External"/><Relationship Id="rId29" Type="http://schemas.openxmlformats.org/officeDocument/2006/relationships/hyperlink" Target="mailto:qiangh2003@hotmail.com" TargetMode="External"/><Relationship Id="rId41" Type="http://schemas.openxmlformats.org/officeDocument/2006/relationships/hyperlink" Target="mailto:ybqi@nwsuaf.edu.cn" TargetMode="External"/><Relationship Id="rId54" Type="http://schemas.openxmlformats.org/officeDocument/2006/relationships/hyperlink" Target="mailto:zhaibingnian@nwsuaf.edu.cn" TargetMode="External"/><Relationship Id="rId1" Type="http://schemas.openxmlformats.org/officeDocument/2006/relationships/hyperlink" Target="mailto:chjshsh@nwsuaf.edu.cn" TargetMode="External"/><Relationship Id="rId6" Type="http://schemas.openxmlformats.org/officeDocument/2006/relationships/hyperlink" Target="mailto:jiangrui@nwsuaf.edu.cn" TargetMode="External"/><Relationship Id="rId11" Type="http://schemas.openxmlformats.org/officeDocument/2006/relationships/hyperlink" Target="mailto:huiminsun@126.com" TargetMode="External"/><Relationship Id="rId24" Type="http://schemas.openxmlformats.org/officeDocument/2006/relationships/hyperlink" Target="mailto:jipuhui1983@163.com" TargetMode="External"/><Relationship Id="rId32" Type="http://schemas.openxmlformats.org/officeDocument/2006/relationships/hyperlink" Target="mailto:sdwanglimei@163.com" TargetMode="External"/><Relationship Id="rId37" Type="http://schemas.openxmlformats.org/officeDocument/2006/relationships/hyperlink" Target="mailto:dliang@nwsuaf.edu.cn" TargetMode="External"/><Relationship Id="rId40" Type="http://schemas.openxmlformats.org/officeDocument/2006/relationships/hyperlink" Target="mailto:liuting8206@163.com" TargetMode="External"/><Relationship Id="rId45" Type="http://schemas.openxmlformats.org/officeDocument/2006/relationships/hyperlink" Target="mailto:zxf260@sohu.com" TargetMode="External"/><Relationship Id="rId53" Type="http://schemas.openxmlformats.org/officeDocument/2006/relationships/hyperlink" Target="mailto:ylwangyp@163.com" TargetMode="External"/><Relationship Id="rId5" Type="http://schemas.openxmlformats.org/officeDocument/2006/relationships/hyperlink" Target="mailto:jipuhui1983@163.com" TargetMode="External"/><Relationship Id="rId15" Type="http://schemas.openxmlformats.org/officeDocument/2006/relationships/hyperlink" Target="mailto:zhangjianguo21@nwsuaf.edu.cn" TargetMode="External"/><Relationship Id="rId23" Type="http://schemas.openxmlformats.org/officeDocument/2006/relationships/hyperlink" Target="mailto:ymhuang1971@nwsuaf.edu.cn" TargetMode="External"/><Relationship Id="rId28" Type="http://schemas.openxmlformats.org/officeDocument/2006/relationships/hyperlink" Target="mailto:maohui@nwsuaf.edu.cn" TargetMode="External"/><Relationship Id="rId36" Type="http://schemas.openxmlformats.org/officeDocument/2006/relationships/hyperlink" Target="mailto:zhaohubing@hotmail.com" TargetMode="External"/><Relationship Id="rId49" Type="http://schemas.openxmlformats.org/officeDocument/2006/relationships/hyperlink" Target="mailto:lileaf@163.com" TargetMode="External"/><Relationship Id="rId10" Type="http://schemas.openxmlformats.org/officeDocument/2006/relationships/hyperlink" Target="mailto:zjchen@nwsuaf.edu.cn" TargetMode="External"/><Relationship Id="rId19" Type="http://schemas.openxmlformats.org/officeDocument/2006/relationships/hyperlink" Target="mailto:zhqf@nwsuaf.edu.cn" TargetMode="External"/><Relationship Id="rId31" Type="http://schemas.openxmlformats.org/officeDocument/2006/relationships/hyperlink" Target="mailto:tianh@nwsuaf.edu.cn" TargetMode="External"/><Relationship Id="rId44" Type="http://schemas.openxmlformats.org/officeDocument/2006/relationships/hyperlink" Target="mailto:qugz@nwsuaf.edu.cn" TargetMode="External"/><Relationship Id="rId52" Type="http://schemas.openxmlformats.org/officeDocument/2006/relationships/hyperlink" Target="mailto:Yanglingzhanghai6@163.com" TargetMode="External"/><Relationship Id="rId4" Type="http://schemas.openxmlformats.org/officeDocument/2006/relationships/hyperlink" Target="mailto:ymhuang1971@nwsuaf.edu.cn" TargetMode="External"/><Relationship Id="rId9" Type="http://schemas.openxmlformats.org/officeDocument/2006/relationships/hyperlink" Target="mailto:maohui@nwsuaf.edu.cn" TargetMode="External"/><Relationship Id="rId14" Type="http://schemas.openxmlformats.org/officeDocument/2006/relationships/hyperlink" Target="mailto:weixiaomin@nwsuaf.edu.cn" TargetMode="External"/><Relationship Id="rId22" Type="http://schemas.openxmlformats.org/officeDocument/2006/relationships/hyperlink" Target="mailto:gujiangxin@nwsuaf.edu.cn" TargetMode="External"/><Relationship Id="rId27" Type="http://schemas.openxmlformats.org/officeDocument/2006/relationships/hyperlink" Target="mailto:lmy471993@163.com" TargetMode="External"/><Relationship Id="rId30" Type="http://schemas.openxmlformats.org/officeDocument/2006/relationships/hyperlink" Target="mailto:qwh@nwsuaf.edu.cn" TargetMode="External"/><Relationship Id="rId35" Type="http://schemas.openxmlformats.org/officeDocument/2006/relationships/hyperlink" Target="mailto:zhangjianguo21@nwsuaf.edu.cn" TargetMode="External"/><Relationship Id="rId43" Type="http://schemas.openxmlformats.org/officeDocument/2006/relationships/hyperlink" Target="mailto:dargon810614@126.com" TargetMode="External"/><Relationship Id="rId48" Type="http://schemas.openxmlformats.org/officeDocument/2006/relationships/hyperlink" Target="mailto:huiminsun@126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lmy471993@163.com" TargetMode="External"/><Relationship Id="rId51" Type="http://schemas.openxmlformats.org/officeDocument/2006/relationships/hyperlink" Target="mailto:haimingwu14@nwnuaf.edu.cn" TargetMode="External"/><Relationship Id="rId3" Type="http://schemas.openxmlformats.org/officeDocument/2006/relationships/hyperlink" Target="mailto:gujiangxin@nwsuaf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90" zoomScaleNormal="90" workbookViewId="0">
      <pane ySplit="1" topLeftCell="A2" activePane="bottomLeft" state="frozen"/>
      <selection pane="bottomLeft" activeCell="G73" sqref="G73"/>
    </sheetView>
  </sheetViews>
  <sheetFormatPr defaultRowHeight="18" customHeight="1"/>
  <cols>
    <col min="1" max="1" width="3.5" style="40" customWidth="1"/>
    <col min="2" max="2" width="14.125" style="41" customWidth="1"/>
    <col min="3" max="3" width="7.125" style="42" customWidth="1"/>
    <col min="4" max="4" width="3.625" style="41" customWidth="1"/>
    <col min="5" max="5" width="11.125" style="43" customWidth="1"/>
    <col min="6" max="6" width="5.75" style="41" customWidth="1"/>
    <col min="7" max="7" width="10.875" style="41" customWidth="1"/>
    <col min="8" max="8" width="13.875" style="44" customWidth="1"/>
    <col min="9" max="9" width="19.375" style="44" customWidth="1"/>
    <col min="10" max="10" width="14.5" style="41" customWidth="1"/>
    <col min="11" max="11" width="7.875" style="41" customWidth="1"/>
    <col min="12" max="12" width="25.875" style="45" customWidth="1"/>
    <col min="13" max="13" width="8.875" style="41" customWidth="1"/>
    <col min="14" max="14" width="8.625" style="41" customWidth="1"/>
    <col min="15" max="16" width="5.125" style="41" customWidth="1"/>
    <col min="17" max="17" width="10" style="41" customWidth="1"/>
    <col min="18" max="18" width="12.75" style="41" customWidth="1"/>
    <col min="19" max="19" width="12.75" style="46" customWidth="1"/>
    <col min="20" max="20" width="16.625" style="45" customWidth="1"/>
    <col min="21" max="21" width="12.5" style="45" customWidth="1"/>
    <col min="22" max="16384" width="9" style="45"/>
  </cols>
  <sheetData>
    <row r="1" spans="1:21" s="33" customFormat="1" ht="102.75" customHeight="1">
      <c r="A1" s="28" t="s">
        <v>0</v>
      </c>
      <c r="B1" s="29" t="s">
        <v>7</v>
      </c>
      <c r="C1" s="29" t="s">
        <v>1</v>
      </c>
      <c r="D1" s="29" t="s">
        <v>2</v>
      </c>
      <c r="E1" s="7" t="s">
        <v>170</v>
      </c>
      <c r="F1" s="29" t="s">
        <v>6</v>
      </c>
      <c r="G1" s="29" t="s">
        <v>167</v>
      </c>
      <c r="H1" s="30" t="s">
        <v>127</v>
      </c>
      <c r="I1" s="30" t="s">
        <v>12</v>
      </c>
      <c r="J1" s="31" t="s">
        <v>171</v>
      </c>
      <c r="K1" s="31" t="s">
        <v>168</v>
      </c>
      <c r="L1" s="31" t="s">
        <v>172</v>
      </c>
      <c r="M1" s="31" t="s">
        <v>10</v>
      </c>
      <c r="N1" s="29" t="s">
        <v>11</v>
      </c>
      <c r="O1" s="29" t="s">
        <v>131</v>
      </c>
      <c r="P1" s="29" t="s">
        <v>4</v>
      </c>
      <c r="Q1" s="29" t="s">
        <v>8</v>
      </c>
      <c r="R1" s="29" t="s">
        <v>9</v>
      </c>
      <c r="S1" s="32" t="s">
        <v>5</v>
      </c>
      <c r="T1" s="29" t="s">
        <v>3</v>
      </c>
      <c r="U1" s="29" t="s">
        <v>169</v>
      </c>
    </row>
    <row r="2" spans="1:21" s="1" customFormat="1" ht="27.95" customHeight="1">
      <c r="A2" s="15" t="s">
        <v>36</v>
      </c>
      <c r="B2" s="15" t="s">
        <v>37</v>
      </c>
      <c r="C2" s="15" t="s">
        <v>133</v>
      </c>
      <c r="D2" s="15" t="s">
        <v>134</v>
      </c>
      <c r="E2" s="15" t="s">
        <v>38</v>
      </c>
      <c r="F2" s="15">
        <f>2016-LEFT(E2,4)</f>
        <v>53</v>
      </c>
      <c r="G2" s="16" t="s">
        <v>173</v>
      </c>
      <c r="H2" s="17" t="s">
        <v>174</v>
      </c>
      <c r="I2" s="17" t="s">
        <v>135</v>
      </c>
      <c r="J2" s="15">
        <v>93.4</v>
      </c>
      <c r="K2" s="16" t="s">
        <v>175</v>
      </c>
      <c r="L2" s="17" t="s">
        <v>176</v>
      </c>
      <c r="M2" s="15"/>
      <c r="N2" s="15" t="s">
        <v>136</v>
      </c>
      <c r="O2" s="15"/>
      <c r="P2" s="15" t="s">
        <v>137</v>
      </c>
      <c r="Q2" s="15"/>
      <c r="R2" s="15"/>
      <c r="S2" s="18" t="s">
        <v>39</v>
      </c>
      <c r="T2" s="17" t="s">
        <v>40</v>
      </c>
      <c r="U2" s="19"/>
    </row>
    <row r="3" spans="1:21" s="1" customFormat="1" ht="27.95" customHeight="1">
      <c r="A3" s="15" t="s">
        <v>41</v>
      </c>
      <c r="B3" s="15" t="s">
        <v>42</v>
      </c>
      <c r="C3" s="15" t="s">
        <v>138</v>
      </c>
      <c r="D3" s="15" t="s">
        <v>134</v>
      </c>
      <c r="E3" s="15" t="s">
        <v>43</v>
      </c>
      <c r="F3" s="15">
        <f t="shared" ref="F3:F27" si="0">2016-LEFT(E3,4)</f>
        <v>54</v>
      </c>
      <c r="G3" s="16" t="s">
        <v>173</v>
      </c>
      <c r="H3" s="17" t="s">
        <v>132</v>
      </c>
      <c r="I3" s="17" t="s">
        <v>135</v>
      </c>
      <c r="J3" s="15">
        <v>103.48</v>
      </c>
      <c r="K3" s="16" t="s">
        <v>175</v>
      </c>
      <c r="L3" s="17" t="s">
        <v>177</v>
      </c>
      <c r="M3" s="15"/>
      <c r="N3" s="15" t="s">
        <v>136</v>
      </c>
      <c r="O3" s="15"/>
      <c r="P3" s="15" t="s">
        <v>139</v>
      </c>
      <c r="Q3" s="15"/>
      <c r="R3" s="15"/>
      <c r="S3" s="18" t="s">
        <v>44</v>
      </c>
      <c r="T3" s="17" t="s">
        <v>45</v>
      </c>
      <c r="U3" s="19"/>
    </row>
    <row r="4" spans="1:21" s="1" customFormat="1" ht="27.95" customHeight="1">
      <c r="A4" s="15" t="s">
        <v>46</v>
      </c>
      <c r="B4" s="15" t="s">
        <v>47</v>
      </c>
      <c r="C4" s="15" t="s">
        <v>140</v>
      </c>
      <c r="D4" s="15" t="s">
        <v>134</v>
      </c>
      <c r="E4" s="15" t="s">
        <v>48</v>
      </c>
      <c r="F4" s="15">
        <f t="shared" si="0"/>
        <v>51</v>
      </c>
      <c r="G4" s="16" t="s">
        <v>173</v>
      </c>
      <c r="H4" s="17" t="s">
        <v>132</v>
      </c>
      <c r="I4" s="17" t="s">
        <v>135</v>
      </c>
      <c r="J4" s="15">
        <v>50.161999999999999</v>
      </c>
      <c r="K4" s="16" t="s">
        <v>175</v>
      </c>
      <c r="L4" s="17" t="s">
        <v>178</v>
      </c>
      <c r="M4" s="15"/>
      <c r="N4" s="15" t="s">
        <v>136</v>
      </c>
      <c r="O4" s="15"/>
      <c r="P4" s="15" t="s">
        <v>139</v>
      </c>
      <c r="Q4" s="15"/>
      <c r="R4" s="15"/>
      <c r="S4" s="18" t="s">
        <v>49</v>
      </c>
      <c r="T4" s="17" t="s">
        <v>50</v>
      </c>
      <c r="U4" s="19"/>
    </row>
    <row r="5" spans="1:21" s="1" customFormat="1" ht="27.95" customHeight="1">
      <c r="A5" s="15" t="s">
        <v>13</v>
      </c>
      <c r="B5" s="15" t="s">
        <v>51</v>
      </c>
      <c r="C5" s="15" t="s">
        <v>141</v>
      </c>
      <c r="D5" s="15" t="s">
        <v>134</v>
      </c>
      <c r="E5" s="15" t="s">
        <v>52</v>
      </c>
      <c r="F5" s="15">
        <f t="shared" si="0"/>
        <v>43</v>
      </c>
      <c r="G5" s="2" t="s">
        <v>173</v>
      </c>
      <c r="H5" s="17" t="s">
        <v>132</v>
      </c>
      <c r="I5" s="17" t="s">
        <v>135</v>
      </c>
      <c r="J5" s="15">
        <v>32.5</v>
      </c>
      <c r="K5" s="16" t="s">
        <v>175</v>
      </c>
      <c r="L5" s="17" t="s">
        <v>179</v>
      </c>
      <c r="M5" s="15"/>
      <c r="N5" s="15" t="s">
        <v>136</v>
      </c>
      <c r="O5" s="15"/>
      <c r="P5" s="15" t="s">
        <v>139</v>
      </c>
      <c r="Q5" s="4" t="s">
        <v>180</v>
      </c>
      <c r="R5" s="15"/>
      <c r="S5" s="18" t="s">
        <v>53</v>
      </c>
      <c r="T5" s="17" t="s">
        <v>54</v>
      </c>
      <c r="U5" s="17" t="s">
        <v>181</v>
      </c>
    </row>
    <row r="6" spans="1:21" s="1" customFormat="1" ht="27.95" customHeight="1">
      <c r="A6" s="15" t="s">
        <v>14</v>
      </c>
      <c r="B6" s="15" t="s">
        <v>59</v>
      </c>
      <c r="C6" s="15" t="s">
        <v>145</v>
      </c>
      <c r="D6" s="15" t="s">
        <v>134</v>
      </c>
      <c r="E6" s="15" t="s">
        <v>60</v>
      </c>
      <c r="F6" s="15">
        <f t="shared" si="0"/>
        <v>37</v>
      </c>
      <c r="G6" s="16" t="s">
        <v>173</v>
      </c>
      <c r="H6" s="17" t="s">
        <v>132</v>
      </c>
      <c r="I6" s="17" t="s">
        <v>135</v>
      </c>
      <c r="J6" s="15">
        <v>62.5</v>
      </c>
      <c r="K6" s="16" t="s">
        <v>175</v>
      </c>
      <c r="L6" s="17" t="s">
        <v>182</v>
      </c>
      <c r="M6" s="15"/>
      <c r="N6" s="15" t="s">
        <v>146</v>
      </c>
      <c r="O6" s="15"/>
      <c r="P6" s="15" t="s">
        <v>139</v>
      </c>
      <c r="Q6" s="4" t="s">
        <v>183</v>
      </c>
      <c r="R6" s="15"/>
      <c r="S6" s="18" t="s">
        <v>61</v>
      </c>
      <c r="T6" s="17" t="s">
        <v>62</v>
      </c>
      <c r="U6" s="19"/>
    </row>
    <row r="7" spans="1:21" s="1" customFormat="1" ht="27.95" customHeight="1">
      <c r="A7" s="15" t="s">
        <v>15</v>
      </c>
      <c r="B7" s="15" t="s">
        <v>67</v>
      </c>
      <c r="C7" s="15" t="s">
        <v>148</v>
      </c>
      <c r="D7" s="15" t="s">
        <v>134</v>
      </c>
      <c r="E7" s="15" t="s">
        <v>68</v>
      </c>
      <c r="F7" s="15">
        <f t="shared" si="0"/>
        <v>60</v>
      </c>
      <c r="G7" s="16" t="s">
        <v>173</v>
      </c>
      <c r="H7" s="17" t="s">
        <v>132</v>
      </c>
      <c r="I7" s="17" t="s">
        <v>149</v>
      </c>
      <c r="J7" s="15">
        <v>243.2</v>
      </c>
      <c r="K7" s="16" t="s">
        <v>175</v>
      </c>
      <c r="L7" s="17" t="s">
        <v>184</v>
      </c>
      <c r="M7" s="15"/>
      <c r="N7" s="15" t="s">
        <v>136</v>
      </c>
      <c r="O7" s="15"/>
      <c r="P7" s="15" t="s">
        <v>139</v>
      </c>
      <c r="Q7" s="15"/>
      <c r="R7" s="15"/>
      <c r="S7" s="18" t="s">
        <v>69</v>
      </c>
      <c r="T7" s="17" t="s">
        <v>70</v>
      </c>
      <c r="U7" s="17" t="s">
        <v>185</v>
      </c>
    </row>
    <row r="8" spans="1:21" s="1" customFormat="1" ht="27.95" customHeight="1">
      <c r="A8" s="15" t="s">
        <v>16</v>
      </c>
      <c r="B8" s="15" t="s">
        <v>71</v>
      </c>
      <c r="C8" s="15" t="s">
        <v>150</v>
      </c>
      <c r="D8" s="15" t="s">
        <v>134</v>
      </c>
      <c r="E8" s="15" t="s">
        <v>72</v>
      </c>
      <c r="F8" s="15">
        <f t="shared" si="0"/>
        <v>48</v>
      </c>
      <c r="G8" s="16" t="s">
        <v>173</v>
      </c>
      <c r="H8" s="17" t="s">
        <v>132</v>
      </c>
      <c r="I8" s="17" t="s">
        <v>149</v>
      </c>
      <c r="J8" s="15">
        <v>476.6</v>
      </c>
      <c r="K8" s="16" t="s">
        <v>175</v>
      </c>
      <c r="L8" s="17" t="s">
        <v>186</v>
      </c>
      <c r="M8" s="15"/>
      <c r="N8" s="15" t="s">
        <v>136</v>
      </c>
      <c r="O8" s="15"/>
      <c r="P8" s="15" t="s">
        <v>139</v>
      </c>
      <c r="Q8" s="15"/>
      <c r="R8" s="15"/>
      <c r="S8" s="18" t="s">
        <v>73</v>
      </c>
      <c r="T8" s="17" t="s">
        <v>74</v>
      </c>
      <c r="U8" s="26"/>
    </row>
    <row r="9" spans="1:21" s="1" customFormat="1" ht="27.95" customHeight="1">
      <c r="A9" s="15" t="s">
        <v>17</v>
      </c>
      <c r="B9" s="15" t="s">
        <v>75</v>
      </c>
      <c r="C9" s="15" t="s">
        <v>151</v>
      </c>
      <c r="D9" s="15" t="s">
        <v>134</v>
      </c>
      <c r="E9" s="15" t="s">
        <v>76</v>
      </c>
      <c r="F9" s="15">
        <f t="shared" si="0"/>
        <v>48</v>
      </c>
      <c r="G9" s="16" t="s">
        <v>173</v>
      </c>
      <c r="H9" s="17" t="s">
        <v>132</v>
      </c>
      <c r="I9" s="17" t="s">
        <v>149</v>
      </c>
      <c r="J9" s="15">
        <v>76.930000000000007</v>
      </c>
      <c r="K9" s="16" t="s">
        <v>175</v>
      </c>
      <c r="L9" s="17" t="s">
        <v>176</v>
      </c>
      <c r="M9" s="15"/>
      <c r="N9" s="15" t="s">
        <v>136</v>
      </c>
      <c r="O9" s="15"/>
      <c r="P9" s="15" t="s">
        <v>139</v>
      </c>
      <c r="Q9" s="15"/>
      <c r="R9" s="15"/>
      <c r="S9" s="18" t="s">
        <v>77</v>
      </c>
      <c r="T9" s="17" t="s">
        <v>78</v>
      </c>
      <c r="U9" s="19"/>
    </row>
    <row r="10" spans="1:21" s="1" customFormat="1" ht="31.5" customHeight="1">
      <c r="A10" s="15" t="s">
        <v>18</v>
      </c>
      <c r="B10" s="15" t="s">
        <v>79</v>
      </c>
      <c r="C10" s="15" t="s">
        <v>152</v>
      </c>
      <c r="D10" s="15" t="s">
        <v>134</v>
      </c>
      <c r="E10" s="15" t="s">
        <v>80</v>
      </c>
      <c r="F10" s="15">
        <f t="shared" si="0"/>
        <v>49</v>
      </c>
      <c r="G10" s="16" t="s">
        <v>173</v>
      </c>
      <c r="H10" s="17" t="s">
        <v>132</v>
      </c>
      <c r="I10" s="17" t="s">
        <v>149</v>
      </c>
      <c r="J10" s="15">
        <v>84</v>
      </c>
      <c r="K10" s="16" t="s">
        <v>175</v>
      </c>
      <c r="L10" s="34" t="s">
        <v>187</v>
      </c>
      <c r="M10" s="15"/>
      <c r="N10" s="15" t="s">
        <v>136</v>
      </c>
      <c r="O10" s="15"/>
      <c r="P10" s="15" t="s">
        <v>139</v>
      </c>
      <c r="Q10" s="15"/>
      <c r="R10" s="15"/>
      <c r="S10" s="18" t="s">
        <v>81</v>
      </c>
      <c r="T10" s="17" t="s">
        <v>82</v>
      </c>
      <c r="U10" s="19"/>
    </row>
    <row r="11" spans="1:21" s="1" customFormat="1" ht="27.95" customHeight="1">
      <c r="A11" s="15" t="s">
        <v>19</v>
      </c>
      <c r="B11" s="15" t="s">
        <v>83</v>
      </c>
      <c r="C11" s="15" t="s">
        <v>188</v>
      </c>
      <c r="D11" s="15" t="s">
        <v>134</v>
      </c>
      <c r="E11" s="15" t="s">
        <v>84</v>
      </c>
      <c r="F11" s="15">
        <f t="shared" si="0"/>
        <v>49</v>
      </c>
      <c r="G11" s="2" t="s">
        <v>173</v>
      </c>
      <c r="H11" s="17" t="s">
        <v>132</v>
      </c>
      <c r="I11" s="17" t="s">
        <v>149</v>
      </c>
      <c r="J11" s="15">
        <v>149.28</v>
      </c>
      <c r="K11" s="16" t="s">
        <v>175</v>
      </c>
      <c r="L11" s="17" t="s">
        <v>182</v>
      </c>
      <c r="M11" s="15"/>
      <c r="N11" s="15" t="s">
        <v>144</v>
      </c>
      <c r="O11" s="15"/>
      <c r="P11" s="15" t="s">
        <v>139</v>
      </c>
      <c r="Q11" s="15"/>
      <c r="R11" s="15"/>
      <c r="S11" s="18" t="s">
        <v>85</v>
      </c>
      <c r="T11" s="17" t="s">
        <v>86</v>
      </c>
      <c r="U11" s="19"/>
    </row>
    <row r="12" spans="1:21" s="3" customFormat="1" ht="27.95" customHeight="1">
      <c r="A12" s="15" t="s">
        <v>20</v>
      </c>
      <c r="B12" s="15" t="s">
        <v>87</v>
      </c>
      <c r="C12" s="15" t="s">
        <v>153</v>
      </c>
      <c r="D12" s="15" t="s">
        <v>134</v>
      </c>
      <c r="E12" s="15" t="s">
        <v>88</v>
      </c>
      <c r="F12" s="15">
        <f t="shared" si="0"/>
        <v>52</v>
      </c>
      <c r="G12" s="16" t="s">
        <v>173</v>
      </c>
      <c r="H12" s="17" t="s">
        <v>132</v>
      </c>
      <c r="I12" s="17" t="s">
        <v>149</v>
      </c>
      <c r="J12" s="15">
        <v>95</v>
      </c>
      <c r="K12" s="16" t="s">
        <v>175</v>
      </c>
      <c r="L12" s="17" t="s">
        <v>189</v>
      </c>
      <c r="M12" s="15"/>
      <c r="N12" s="15" t="s">
        <v>136</v>
      </c>
      <c r="O12" s="15"/>
      <c r="P12" s="15" t="s">
        <v>139</v>
      </c>
      <c r="Q12" s="15"/>
      <c r="R12" s="15"/>
      <c r="S12" s="18" t="s">
        <v>89</v>
      </c>
      <c r="T12" s="17" t="s">
        <v>90</v>
      </c>
      <c r="U12" s="19"/>
    </row>
    <row r="13" spans="1:21" s="3" customFormat="1" ht="27.95" customHeight="1">
      <c r="A13" s="15" t="s">
        <v>21</v>
      </c>
      <c r="B13" s="15" t="s">
        <v>128</v>
      </c>
      <c r="C13" s="15" t="s">
        <v>190</v>
      </c>
      <c r="D13" s="15" t="s">
        <v>191</v>
      </c>
      <c r="E13" s="15" t="s">
        <v>164</v>
      </c>
      <c r="F13" s="15">
        <v>52</v>
      </c>
      <c r="G13" s="16" t="s">
        <v>173</v>
      </c>
      <c r="H13" s="17" t="s">
        <v>192</v>
      </c>
      <c r="I13" s="17" t="s">
        <v>193</v>
      </c>
      <c r="J13" s="15" t="s">
        <v>194</v>
      </c>
      <c r="K13" s="16" t="s">
        <v>175</v>
      </c>
      <c r="L13" s="17" t="s">
        <v>195</v>
      </c>
      <c r="M13" s="15"/>
      <c r="N13" s="15" t="s">
        <v>196</v>
      </c>
      <c r="O13" s="15"/>
      <c r="P13" s="15" t="s">
        <v>197</v>
      </c>
      <c r="Q13" s="15"/>
      <c r="R13" s="15"/>
      <c r="S13" s="18" t="s">
        <v>166</v>
      </c>
      <c r="T13" s="17" t="s">
        <v>165</v>
      </c>
      <c r="U13" s="19"/>
    </row>
    <row r="14" spans="1:21" s="3" customFormat="1" ht="27.95" customHeight="1">
      <c r="A14" s="15" t="s">
        <v>22</v>
      </c>
      <c r="B14" s="15" t="s">
        <v>129</v>
      </c>
      <c r="C14" s="15" t="s">
        <v>198</v>
      </c>
      <c r="D14" s="15" t="s">
        <v>191</v>
      </c>
      <c r="E14" s="15" t="s">
        <v>199</v>
      </c>
      <c r="F14" s="15">
        <v>49</v>
      </c>
      <c r="G14" s="16" t="s">
        <v>173</v>
      </c>
      <c r="H14" s="17" t="s">
        <v>192</v>
      </c>
      <c r="I14" s="17" t="s">
        <v>193</v>
      </c>
      <c r="J14" s="15">
        <v>334.85</v>
      </c>
      <c r="K14" s="16" t="s">
        <v>175</v>
      </c>
      <c r="L14" s="35" t="s">
        <v>200</v>
      </c>
      <c r="M14" s="15"/>
      <c r="N14" s="15" t="s">
        <v>196</v>
      </c>
      <c r="O14" s="15"/>
      <c r="P14" s="15" t="s">
        <v>197</v>
      </c>
      <c r="Q14" s="15"/>
      <c r="R14" s="15"/>
      <c r="S14" s="18" t="s">
        <v>201</v>
      </c>
      <c r="T14" s="17" t="s">
        <v>202</v>
      </c>
      <c r="U14" s="19"/>
    </row>
    <row r="15" spans="1:21" s="1" customFormat="1" ht="27.95" customHeight="1">
      <c r="A15" s="15" t="s">
        <v>23</v>
      </c>
      <c r="B15" s="15" t="s">
        <v>91</v>
      </c>
      <c r="C15" s="15" t="s">
        <v>154</v>
      </c>
      <c r="D15" s="15" t="s">
        <v>134</v>
      </c>
      <c r="E15" s="15" t="s">
        <v>92</v>
      </c>
      <c r="F15" s="15">
        <f t="shared" si="0"/>
        <v>52</v>
      </c>
      <c r="G15" s="16" t="s">
        <v>173</v>
      </c>
      <c r="H15" s="17" t="s">
        <v>132</v>
      </c>
      <c r="I15" s="17" t="s">
        <v>155</v>
      </c>
      <c r="J15" s="15">
        <v>47</v>
      </c>
      <c r="K15" s="16" t="s">
        <v>175</v>
      </c>
      <c r="L15" s="17" t="s">
        <v>203</v>
      </c>
      <c r="M15" s="15"/>
      <c r="N15" s="15" t="s">
        <v>146</v>
      </c>
      <c r="O15" s="15"/>
      <c r="P15" s="15" t="s">
        <v>139</v>
      </c>
      <c r="Q15" s="15"/>
      <c r="R15" s="15"/>
      <c r="S15" s="18" t="s">
        <v>93</v>
      </c>
      <c r="T15" s="17" t="s">
        <v>94</v>
      </c>
      <c r="U15" s="19"/>
    </row>
    <row r="16" spans="1:21" s="1" customFormat="1" ht="27.95" customHeight="1">
      <c r="A16" s="15" t="s">
        <v>24</v>
      </c>
      <c r="B16" s="15" t="s">
        <v>95</v>
      </c>
      <c r="C16" s="15" t="s">
        <v>204</v>
      </c>
      <c r="D16" s="15" t="s">
        <v>134</v>
      </c>
      <c r="E16" s="15" t="s">
        <v>96</v>
      </c>
      <c r="F16" s="15">
        <f t="shared" si="0"/>
        <v>48</v>
      </c>
      <c r="G16" s="2" t="s">
        <v>173</v>
      </c>
      <c r="H16" s="17" t="s">
        <v>132</v>
      </c>
      <c r="I16" s="17" t="s">
        <v>155</v>
      </c>
      <c r="J16" s="15">
        <v>83.07</v>
      </c>
      <c r="K16" s="16" t="s">
        <v>175</v>
      </c>
      <c r="L16" s="17" t="s">
        <v>205</v>
      </c>
      <c r="M16" s="15"/>
      <c r="N16" s="15" t="s">
        <v>136</v>
      </c>
      <c r="O16" s="15"/>
      <c r="P16" s="15" t="s">
        <v>139</v>
      </c>
      <c r="Q16" s="15"/>
      <c r="R16" s="15"/>
      <c r="S16" s="18" t="s">
        <v>97</v>
      </c>
      <c r="T16" s="17" t="s">
        <v>98</v>
      </c>
      <c r="U16" s="19"/>
    </row>
    <row r="17" spans="1:21" s="1" customFormat="1" ht="27.95" customHeight="1">
      <c r="A17" s="15" t="s">
        <v>25</v>
      </c>
      <c r="B17" s="15" t="s">
        <v>99</v>
      </c>
      <c r="C17" s="15" t="s">
        <v>156</v>
      </c>
      <c r="D17" s="15" t="s">
        <v>134</v>
      </c>
      <c r="E17" s="15" t="s">
        <v>100</v>
      </c>
      <c r="F17" s="15">
        <f t="shared" si="0"/>
        <v>57</v>
      </c>
      <c r="G17" s="16" t="s">
        <v>173</v>
      </c>
      <c r="H17" s="17" t="s">
        <v>132</v>
      </c>
      <c r="I17" s="17" t="s">
        <v>157</v>
      </c>
      <c r="J17" s="15">
        <v>397.54</v>
      </c>
      <c r="K17" s="16" t="s">
        <v>175</v>
      </c>
      <c r="L17" s="17" t="s">
        <v>206</v>
      </c>
      <c r="M17" s="15"/>
      <c r="N17" s="15" t="s">
        <v>136</v>
      </c>
      <c r="O17" s="15"/>
      <c r="P17" s="15" t="s">
        <v>137</v>
      </c>
      <c r="Q17" s="15"/>
      <c r="R17" s="15"/>
      <c r="S17" s="18" t="s">
        <v>101</v>
      </c>
      <c r="T17" s="17" t="s">
        <v>102</v>
      </c>
      <c r="U17" s="19"/>
    </row>
    <row r="18" spans="1:21" s="1" customFormat="1" ht="30" customHeight="1">
      <c r="A18" s="15" t="s">
        <v>26</v>
      </c>
      <c r="B18" s="15" t="s">
        <v>123</v>
      </c>
      <c r="C18" s="15" t="s">
        <v>207</v>
      </c>
      <c r="D18" s="15" t="s">
        <v>134</v>
      </c>
      <c r="E18" s="15" t="s">
        <v>124</v>
      </c>
      <c r="F18" s="15">
        <f>2016-LEFT(E18,4)</f>
        <v>52</v>
      </c>
      <c r="G18" s="16" t="s">
        <v>173</v>
      </c>
      <c r="H18" s="17" t="s">
        <v>132</v>
      </c>
      <c r="I18" s="17" t="s">
        <v>157</v>
      </c>
      <c r="J18" s="15">
        <v>89.35</v>
      </c>
      <c r="K18" s="16" t="s">
        <v>175</v>
      </c>
      <c r="L18" s="17" t="s">
        <v>208</v>
      </c>
      <c r="M18" s="15"/>
      <c r="N18" s="6" t="s">
        <v>209</v>
      </c>
      <c r="O18" s="15"/>
      <c r="P18" s="15" t="s">
        <v>139</v>
      </c>
      <c r="Q18" s="15"/>
      <c r="R18" s="15"/>
      <c r="S18" s="18" t="s">
        <v>125</v>
      </c>
      <c r="T18" s="17" t="s">
        <v>126</v>
      </c>
      <c r="U18" s="19"/>
    </row>
    <row r="19" spans="1:21" s="1" customFormat="1" ht="30" customHeight="1">
      <c r="A19" s="15" t="s">
        <v>27</v>
      </c>
      <c r="B19" s="5" t="s">
        <v>210</v>
      </c>
      <c r="C19" s="6" t="s">
        <v>211</v>
      </c>
      <c r="D19" s="7" t="s">
        <v>212</v>
      </c>
      <c r="E19" s="4" t="s">
        <v>213</v>
      </c>
      <c r="F19" s="8">
        <f>2016-LEFT(E19,4)</f>
        <v>43</v>
      </c>
      <c r="G19" s="6" t="s">
        <v>173</v>
      </c>
      <c r="H19" s="17" t="s">
        <v>132</v>
      </c>
      <c r="I19" s="17" t="s">
        <v>157</v>
      </c>
      <c r="J19" s="4" t="s">
        <v>214</v>
      </c>
      <c r="K19" s="4" t="s">
        <v>175</v>
      </c>
      <c r="L19" s="17" t="s">
        <v>215</v>
      </c>
      <c r="M19" s="4" t="s">
        <v>216</v>
      </c>
      <c r="N19" s="6" t="s">
        <v>217</v>
      </c>
      <c r="O19" s="6"/>
      <c r="P19" s="4" t="s">
        <v>197</v>
      </c>
      <c r="Q19" s="4"/>
      <c r="R19" s="4"/>
      <c r="S19" s="9" t="s">
        <v>218</v>
      </c>
      <c r="T19" s="10" t="s">
        <v>219</v>
      </c>
      <c r="U19" s="7"/>
    </row>
    <row r="20" spans="1:21" s="1" customFormat="1" ht="30" customHeight="1">
      <c r="A20" s="15" t="s">
        <v>28</v>
      </c>
      <c r="B20" s="4" t="s">
        <v>220</v>
      </c>
      <c r="C20" s="4" t="s">
        <v>221</v>
      </c>
      <c r="D20" s="4" t="s">
        <v>222</v>
      </c>
      <c r="E20" s="4" t="s">
        <v>223</v>
      </c>
      <c r="F20" s="8">
        <f>2016-LEFT(E20,4)</f>
        <v>42</v>
      </c>
      <c r="G20" s="6" t="s">
        <v>173</v>
      </c>
      <c r="H20" s="17" t="s">
        <v>132</v>
      </c>
      <c r="I20" s="17" t="s">
        <v>157</v>
      </c>
      <c r="J20" s="4" t="s">
        <v>224</v>
      </c>
      <c r="K20" s="4" t="s">
        <v>175</v>
      </c>
      <c r="L20" s="17" t="s">
        <v>203</v>
      </c>
      <c r="M20" s="7" t="s">
        <v>216</v>
      </c>
      <c r="N20" s="7" t="s">
        <v>209</v>
      </c>
      <c r="O20" s="7"/>
      <c r="P20" s="7" t="s">
        <v>225</v>
      </c>
      <c r="Q20" s="4"/>
      <c r="R20" s="7"/>
      <c r="S20" s="12" t="s">
        <v>226</v>
      </c>
      <c r="T20" s="13" t="s">
        <v>227</v>
      </c>
      <c r="U20" s="11"/>
    </row>
    <row r="21" spans="1:21" s="1" customFormat="1" ht="27.95" customHeight="1">
      <c r="A21" s="15" t="s">
        <v>29</v>
      </c>
      <c r="B21" s="15" t="s">
        <v>103</v>
      </c>
      <c r="C21" s="15" t="s">
        <v>228</v>
      </c>
      <c r="D21" s="15" t="s">
        <v>134</v>
      </c>
      <c r="E21" s="15" t="s">
        <v>104</v>
      </c>
      <c r="F21" s="15">
        <f t="shared" si="0"/>
        <v>56</v>
      </c>
      <c r="G21" s="2" t="s">
        <v>173</v>
      </c>
      <c r="H21" s="17" t="s">
        <v>158</v>
      </c>
      <c r="I21" s="17" t="s">
        <v>159</v>
      </c>
      <c r="J21" s="15">
        <v>74</v>
      </c>
      <c r="K21" s="16" t="s">
        <v>175</v>
      </c>
      <c r="L21" s="17" t="s">
        <v>177</v>
      </c>
      <c r="M21" s="15"/>
      <c r="N21" s="15" t="s">
        <v>136</v>
      </c>
      <c r="O21" s="15"/>
      <c r="P21" s="15" t="s">
        <v>139</v>
      </c>
      <c r="Q21" s="15"/>
      <c r="R21" s="15"/>
      <c r="S21" s="18" t="s">
        <v>105</v>
      </c>
      <c r="T21" s="17" t="s">
        <v>106</v>
      </c>
      <c r="U21" s="19"/>
    </row>
    <row r="22" spans="1:21" s="1" customFormat="1" ht="30" customHeight="1">
      <c r="A22" s="15" t="s">
        <v>30</v>
      </c>
      <c r="B22" s="14" t="s">
        <v>229</v>
      </c>
      <c r="C22" s="6" t="s">
        <v>230</v>
      </c>
      <c r="D22" s="11" t="s">
        <v>212</v>
      </c>
      <c r="E22" s="4" t="s">
        <v>231</v>
      </c>
      <c r="F22" s="8">
        <f>2016-LEFT(E22,4)</f>
        <v>53</v>
      </c>
      <c r="G22" s="6" t="s">
        <v>173</v>
      </c>
      <c r="H22" s="36" t="s">
        <v>232</v>
      </c>
      <c r="I22" s="37" t="s">
        <v>233</v>
      </c>
      <c r="J22" s="4" t="s">
        <v>234</v>
      </c>
      <c r="K22" s="4" t="s">
        <v>175</v>
      </c>
      <c r="L22" s="17" t="s">
        <v>235</v>
      </c>
      <c r="M22" s="7"/>
      <c r="N22" s="7" t="s">
        <v>196</v>
      </c>
      <c r="O22" s="7"/>
      <c r="P22" s="4" t="s">
        <v>197</v>
      </c>
      <c r="Q22" s="4"/>
      <c r="R22" s="4"/>
      <c r="S22" s="38">
        <v>13572188208</v>
      </c>
      <c r="T22" s="39" t="s">
        <v>236</v>
      </c>
      <c r="U22" s="11"/>
    </row>
    <row r="23" spans="1:21" s="1" customFormat="1" ht="30" customHeight="1">
      <c r="A23" s="15" t="s">
        <v>31</v>
      </c>
      <c r="B23" s="5" t="s">
        <v>237</v>
      </c>
      <c r="C23" s="6" t="s">
        <v>238</v>
      </c>
      <c r="D23" s="7" t="s">
        <v>239</v>
      </c>
      <c r="E23" s="4" t="s">
        <v>240</v>
      </c>
      <c r="F23" s="8">
        <f>2016-LEFT(E23,4)</f>
        <v>51</v>
      </c>
      <c r="G23" s="6" t="s">
        <v>173</v>
      </c>
      <c r="H23" s="36" t="s">
        <v>232</v>
      </c>
      <c r="I23" s="37" t="s">
        <v>233</v>
      </c>
      <c r="J23" s="4" t="s">
        <v>241</v>
      </c>
      <c r="K23" s="4" t="s">
        <v>175</v>
      </c>
      <c r="L23" s="17" t="s">
        <v>182</v>
      </c>
      <c r="M23" s="4" t="s">
        <v>216</v>
      </c>
      <c r="N23" s="6" t="s">
        <v>217</v>
      </c>
      <c r="O23" s="6"/>
      <c r="P23" s="4" t="s">
        <v>197</v>
      </c>
      <c r="Q23" s="4"/>
      <c r="R23" s="4"/>
      <c r="S23" s="9" t="s">
        <v>242</v>
      </c>
      <c r="T23" s="10" t="s">
        <v>243</v>
      </c>
      <c r="U23" s="11"/>
    </row>
    <row r="24" spans="1:21" s="1" customFormat="1" ht="27.95" customHeight="1">
      <c r="A24" s="15" t="s">
        <v>35</v>
      </c>
      <c r="B24" s="15" t="s">
        <v>107</v>
      </c>
      <c r="C24" s="15" t="s">
        <v>160</v>
      </c>
      <c r="D24" s="15" t="s">
        <v>134</v>
      </c>
      <c r="E24" s="15" t="s">
        <v>108</v>
      </c>
      <c r="F24" s="15">
        <f t="shared" si="0"/>
        <v>53</v>
      </c>
      <c r="G24" s="16" t="s">
        <v>173</v>
      </c>
      <c r="H24" s="17" t="s">
        <v>158</v>
      </c>
      <c r="I24" s="17" t="s">
        <v>159</v>
      </c>
      <c r="J24" s="15">
        <v>162</v>
      </c>
      <c r="K24" s="16" t="s">
        <v>175</v>
      </c>
      <c r="L24" s="17" t="s">
        <v>244</v>
      </c>
      <c r="M24" s="15"/>
      <c r="N24" s="15" t="s">
        <v>144</v>
      </c>
      <c r="O24" s="15"/>
      <c r="P24" s="15" t="s">
        <v>139</v>
      </c>
      <c r="Q24" s="15"/>
      <c r="R24" s="15"/>
      <c r="S24" s="18" t="s">
        <v>109</v>
      </c>
      <c r="T24" s="17" t="s">
        <v>110</v>
      </c>
      <c r="U24" s="19"/>
    </row>
    <row r="25" spans="1:21" s="1" customFormat="1" ht="30" customHeight="1">
      <c r="A25" s="15" t="s">
        <v>32</v>
      </c>
      <c r="B25" s="4" t="s">
        <v>245</v>
      </c>
      <c r="C25" s="4" t="s">
        <v>246</v>
      </c>
      <c r="D25" s="4" t="s">
        <v>239</v>
      </c>
      <c r="E25" s="4" t="s">
        <v>247</v>
      </c>
      <c r="F25" s="8">
        <f>2016-LEFT(E25,4)</f>
        <v>38</v>
      </c>
      <c r="G25" s="6" t="s">
        <v>173</v>
      </c>
      <c r="H25" s="36" t="s">
        <v>232</v>
      </c>
      <c r="I25" s="37" t="s">
        <v>233</v>
      </c>
      <c r="J25" s="4" t="s">
        <v>248</v>
      </c>
      <c r="K25" s="4" t="s">
        <v>175</v>
      </c>
      <c r="L25" s="17" t="s">
        <v>249</v>
      </c>
      <c r="M25" s="7"/>
      <c r="N25" s="7" t="s">
        <v>196</v>
      </c>
      <c r="O25" s="7"/>
      <c r="P25" s="4" t="s">
        <v>197</v>
      </c>
      <c r="Q25" s="4"/>
      <c r="R25" s="4"/>
      <c r="S25" s="20" t="s">
        <v>250</v>
      </c>
      <c r="T25" s="13" t="s">
        <v>251</v>
      </c>
      <c r="U25" s="11"/>
    </row>
    <row r="26" spans="1:21" s="1" customFormat="1" ht="30" customHeight="1">
      <c r="A26" s="15" t="s">
        <v>33</v>
      </c>
      <c r="B26" s="15" t="s">
        <v>111</v>
      </c>
      <c r="C26" s="15" t="s">
        <v>161</v>
      </c>
      <c r="D26" s="15" t="s">
        <v>134</v>
      </c>
      <c r="E26" s="15" t="s">
        <v>112</v>
      </c>
      <c r="F26" s="15">
        <f t="shared" si="0"/>
        <v>61</v>
      </c>
      <c r="G26" s="16" t="s">
        <v>173</v>
      </c>
      <c r="H26" s="17" t="s">
        <v>158</v>
      </c>
      <c r="I26" s="17" t="s">
        <v>162</v>
      </c>
      <c r="J26" s="15">
        <v>50.93</v>
      </c>
      <c r="K26" s="16" t="s">
        <v>175</v>
      </c>
      <c r="L26" s="17" t="s">
        <v>182</v>
      </c>
      <c r="M26" s="15"/>
      <c r="N26" s="15" t="s">
        <v>136</v>
      </c>
      <c r="O26" s="15"/>
      <c r="P26" s="15" t="s">
        <v>137</v>
      </c>
      <c r="Q26" s="15"/>
      <c r="R26" s="15"/>
      <c r="S26" s="18" t="s">
        <v>113</v>
      </c>
      <c r="T26" s="17" t="s">
        <v>114</v>
      </c>
      <c r="U26" s="17" t="s">
        <v>185</v>
      </c>
    </row>
    <row r="27" spans="1:21" s="1" customFormat="1" ht="30" customHeight="1">
      <c r="A27" s="15" t="s">
        <v>34</v>
      </c>
      <c r="B27" s="15" t="s">
        <v>119</v>
      </c>
      <c r="C27" s="15" t="s">
        <v>163</v>
      </c>
      <c r="D27" s="15" t="s">
        <v>134</v>
      </c>
      <c r="E27" s="15" t="s">
        <v>120</v>
      </c>
      <c r="F27" s="15">
        <f t="shared" si="0"/>
        <v>53</v>
      </c>
      <c r="G27" s="16" t="s">
        <v>173</v>
      </c>
      <c r="H27" s="17" t="s">
        <v>158</v>
      </c>
      <c r="I27" s="17" t="s">
        <v>162</v>
      </c>
      <c r="J27" s="15">
        <v>152.554</v>
      </c>
      <c r="K27" s="16" t="s">
        <v>175</v>
      </c>
      <c r="L27" s="17" t="s">
        <v>252</v>
      </c>
      <c r="M27" s="15"/>
      <c r="N27" s="15" t="s">
        <v>136</v>
      </c>
      <c r="O27" s="15"/>
      <c r="P27" s="15" t="s">
        <v>139</v>
      </c>
      <c r="Q27" s="15"/>
      <c r="R27" s="15"/>
      <c r="S27" s="18" t="s">
        <v>121</v>
      </c>
      <c r="T27" s="17" t="s">
        <v>122</v>
      </c>
      <c r="U27" s="19"/>
    </row>
    <row r="28" spans="1:21" s="1" customFormat="1" ht="30" customHeight="1">
      <c r="A28" s="15" t="s">
        <v>130</v>
      </c>
      <c r="B28" s="15" t="s">
        <v>115</v>
      </c>
      <c r="C28" s="15" t="s">
        <v>253</v>
      </c>
      <c r="D28" s="15" t="s">
        <v>134</v>
      </c>
      <c r="E28" s="15" t="s">
        <v>116</v>
      </c>
      <c r="F28" s="15">
        <f>2016-LEFT(E28,4)</f>
        <v>48</v>
      </c>
      <c r="G28" s="2" t="s">
        <v>173</v>
      </c>
      <c r="H28" s="17" t="s">
        <v>158</v>
      </c>
      <c r="I28" s="17" t="s">
        <v>162</v>
      </c>
      <c r="J28" s="15">
        <v>49.75</v>
      </c>
      <c r="K28" s="16" t="s">
        <v>175</v>
      </c>
      <c r="L28" s="17" t="s">
        <v>254</v>
      </c>
      <c r="M28" s="15"/>
      <c r="N28" s="15" t="s">
        <v>136</v>
      </c>
      <c r="O28" s="15"/>
      <c r="P28" s="15" t="s">
        <v>139</v>
      </c>
      <c r="Q28" s="15"/>
      <c r="R28" s="15"/>
      <c r="S28" s="18" t="s">
        <v>117</v>
      </c>
      <c r="T28" s="17" t="s">
        <v>118</v>
      </c>
      <c r="U28" s="19"/>
    </row>
    <row r="29" spans="1:21" s="1" customFormat="1" ht="27.95" customHeight="1">
      <c r="A29" s="15">
        <v>1</v>
      </c>
      <c r="B29" s="15" t="s">
        <v>55</v>
      </c>
      <c r="C29" s="15" t="s">
        <v>142</v>
      </c>
      <c r="D29" s="15" t="s">
        <v>143</v>
      </c>
      <c r="E29" s="15" t="s">
        <v>56</v>
      </c>
      <c r="F29" s="15">
        <f>2016-LEFT(E29,4)</f>
        <v>50</v>
      </c>
      <c r="G29" s="2" t="s">
        <v>255</v>
      </c>
      <c r="H29" s="17" t="s">
        <v>132</v>
      </c>
      <c r="I29" s="17" t="s">
        <v>135</v>
      </c>
      <c r="J29" s="15">
        <v>27.6</v>
      </c>
      <c r="K29" s="16" t="s">
        <v>175</v>
      </c>
      <c r="L29" s="17" t="s">
        <v>256</v>
      </c>
      <c r="M29" s="15"/>
      <c r="N29" s="6" t="s">
        <v>257</v>
      </c>
      <c r="O29" s="15"/>
      <c r="P29" s="15" t="s">
        <v>139</v>
      </c>
      <c r="Q29" s="15"/>
      <c r="R29" s="15"/>
      <c r="S29" s="18" t="s">
        <v>57</v>
      </c>
      <c r="T29" s="17" t="s">
        <v>58</v>
      </c>
      <c r="U29" s="19"/>
    </row>
    <row r="30" spans="1:21" s="1" customFormat="1" ht="30" customHeight="1">
      <c r="A30" s="4" t="s">
        <v>258</v>
      </c>
      <c r="B30" s="5" t="s">
        <v>259</v>
      </c>
      <c r="C30" s="6" t="s">
        <v>260</v>
      </c>
      <c r="D30" s="7" t="s">
        <v>212</v>
      </c>
      <c r="E30" s="4" t="s">
        <v>261</v>
      </c>
      <c r="F30" s="8">
        <f>2016-LEFT(E30,4)</f>
        <v>52</v>
      </c>
      <c r="G30" s="2" t="s">
        <v>255</v>
      </c>
      <c r="H30" s="36" t="s">
        <v>192</v>
      </c>
      <c r="I30" s="37" t="s">
        <v>262</v>
      </c>
      <c r="J30" s="4" t="s">
        <v>263</v>
      </c>
      <c r="K30" s="16" t="s">
        <v>175</v>
      </c>
      <c r="L30" s="17" t="s">
        <v>264</v>
      </c>
      <c r="M30" s="4"/>
      <c r="N30" s="6" t="s">
        <v>217</v>
      </c>
      <c r="O30" s="6"/>
      <c r="P30" s="4" t="s">
        <v>197</v>
      </c>
      <c r="Q30" s="4"/>
      <c r="R30" s="4"/>
      <c r="S30" s="9" t="s">
        <v>265</v>
      </c>
      <c r="T30" s="10" t="s">
        <v>266</v>
      </c>
      <c r="U30" s="11"/>
    </row>
    <row r="31" spans="1:21" s="1" customFormat="1" ht="27.95" customHeight="1">
      <c r="A31" s="15">
        <v>3</v>
      </c>
      <c r="B31" s="15" t="s">
        <v>63</v>
      </c>
      <c r="C31" s="15" t="s">
        <v>147</v>
      </c>
      <c r="D31" s="15" t="s">
        <v>134</v>
      </c>
      <c r="E31" s="15" t="s">
        <v>64</v>
      </c>
      <c r="F31" s="15">
        <f>2016-LEFT(E31,4)</f>
        <v>44</v>
      </c>
      <c r="G31" s="2" t="s">
        <v>255</v>
      </c>
      <c r="H31" s="17" t="s">
        <v>132</v>
      </c>
      <c r="I31" s="17" t="s">
        <v>135</v>
      </c>
      <c r="J31" s="15">
        <v>16.28</v>
      </c>
      <c r="K31" s="16" t="s">
        <v>175</v>
      </c>
      <c r="L31" s="17" t="s">
        <v>203</v>
      </c>
      <c r="M31" s="15"/>
      <c r="N31" s="6" t="s">
        <v>209</v>
      </c>
      <c r="O31" s="15"/>
      <c r="P31" s="15" t="s">
        <v>139</v>
      </c>
      <c r="Q31" s="15"/>
      <c r="R31" s="15"/>
      <c r="S31" s="18" t="s">
        <v>65</v>
      </c>
      <c r="T31" s="17" t="s">
        <v>66</v>
      </c>
      <c r="U31" s="19"/>
    </row>
    <row r="32" spans="1:21" s="27" customFormat="1" ht="30" customHeight="1">
      <c r="A32" s="4" t="s">
        <v>267</v>
      </c>
      <c r="B32" s="5">
        <v>2008117002</v>
      </c>
      <c r="C32" s="6" t="s">
        <v>268</v>
      </c>
      <c r="D32" s="7" t="s">
        <v>239</v>
      </c>
      <c r="E32" s="4" t="s">
        <v>269</v>
      </c>
      <c r="F32" s="2">
        <v>48</v>
      </c>
      <c r="G32" s="2" t="s">
        <v>255</v>
      </c>
      <c r="H32" s="36" t="s">
        <v>192</v>
      </c>
      <c r="I32" s="37" t="s">
        <v>262</v>
      </c>
      <c r="J32" s="4" t="s">
        <v>270</v>
      </c>
      <c r="K32" s="4" t="s">
        <v>271</v>
      </c>
      <c r="L32" s="17" t="s">
        <v>272</v>
      </c>
      <c r="M32" s="4"/>
      <c r="N32" s="6" t="s">
        <v>217</v>
      </c>
      <c r="O32" s="6"/>
      <c r="P32" s="4"/>
      <c r="Q32" s="4"/>
      <c r="R32" s="4"/>
      <c r="S32" s="20" t="s">
        <v>273</v>
      </c>
      <c r="T32" s="9" t="s">
        <v>274</v>
      </c>
      <c r="U32" s="17"/>
    </row>
    <row r="33" spans="1:21" s="1" customFormat="1" ht="30" customHeight="1">
      <c r="A33" s="4" t="s">
        <v>275</v>
      </c>
      <c r="B33" s="5" t="s">
        <v>276</v>
      </c>
      <c r="C33" s="6" t="s">
        <v>277</v>
      </c>
      <c r="D33" s="7" t="s">
        <v>239</v>
      </c>
      <c r="E33" s="4" t="s">
        <v>278</v>
      </c>
      <c r="F33" s="8">
        <f t="shared" ref="F33:F51" si="1">2016-LEFT(E33,4)</f>
        <v>35</v>
      </c>
      <c r="G33" s="2" t="s">
        <v>255</v>
      </c>
      <c r="H33" s="36" t="s">
        <v>192</v>
      </c>
      <c r="I33" s="37" t="s">
        <v>262</v>
      </c>
      <c r="J33" s="4" t="s">
        <v>279</v>
      </c>
      <c r="K33" s="16" t="s">
        <v>175</v>
      </c>
      <c r="L33" s="17" t="s">
        <v>176</v>
      </c>
      <c r="M33" s="4"/>
      <c r="N33" s="6" t="s">
        <v>217</v>
      </c>
      <c r="O33" s="6"/>
      <c r="P33" s="4" t="s">
        <v>197</v>
      </c>
      <c r="Q33" s="4"/>
      <c r="R33" s="4"/>
      <c r="S33" s="9" t="s">
        <v>280</v>
      </c>
      <c r="T33" s="10" t="s">
        <v>281</v>
      </c>
      <c r="U33" s="11"/>
    </row>
    <row r="34" spans="1:21" s="1" customFormat="1" ht="30" customHeight="1">
      <c r="A34" s="4" t="s">
        <v>282</v>
      </c>
      <c r="B34" s="5">
        <v>2012110067</v>
      </c>
      <c r="C34" s="6" t="s">
        <v>283</v>
      </c>
      <c r="D34" s="7" t="s">
        <v>284</v>
      </c>
      <c r="E34" s="4" t="s">
        <v>285</v>
      </c>
      <c r="F34" s="8">
        <v>31</v>
      </c>
      <c r="G34" s="2" t="s">
        <v>255</v>
      </c>
      <c r="H34" s="36" t="s">
        <v>286</v>
      </c>
      <c r="I34" s="37" t="s">
        <v>287</v>
      </c>
      <c r="J34" s="4" t="s">
        <v>288</v>
      </c>
      <c r="K34" s="16" t="s">
        <v>175</v>
      </c>
      <c r="L34" s="17" t="s">
        <v>289</v>
      </c>
      <c r="M34" s="4" t="s">
        <v>290</v>
      </c>
      <c r="N34" s="6" t="s">
        <v>291</v>
      </c>
      <c r="O34" s="6" t="s">
        <v>216</v>
      </c>
      <c r="P34" s="4" t="s">
        <v>197</v>
      </c>
      <c r="Q34" s="4"/>
      <c r="R34" s="4"/>
      <c r="S34" s="9" t="s">
        <v>292</v>
      </c>
      <c r="T34" s="10" t="s">
        <v>293</v>
      </c>
      <c r="U34" s="11"/>
    </row>
    <row r="35" spans="1:21" s="1" customFormat="1" ht="30" customHeight="1">
      <c r="A35" s="4" t="s">
        <v>294</v>
      </c>
      <c r="B35" s="5">
        <v>2008115698</v>
      </c>
      <c r="C35" s="6" t="s">
        <v>295</v>
      </c>
      <c r="D35" s="7" t="s">
        <v>239</v>
      </c>
      <c r="E35" s="4" t="s">
        <v>296</v>
      </c>
      <c r="F35" s="8">
        <v>55</v>
      </c>
      <c r="G35" s="2" t="s">
        <v>255</v>
      </c>
      <c r="H35" s="36" t="s">
        <v>192</v>
      </c>
      <c r="I35" s="37" t="s">
        <v>193</v>
      </c>
      <c r="J35" s="4" t="s">
        <v>297</v>
      </c>
      <c r="K35" s="16"/>
      <c r="L35" s="17" t="s">
        <v>298</v>
      </c>
      <c r="M35" s="4" t="s">
        <v>290</v>
      </c>
      <c r="N35" s="6" t="s">
        <v>299</v>
      </c>
      <c r="O35" s="6"/>
      <c r="P35" s="4" t="s">
        <v>300</v>
      </c>
      <c r="Q35" s="4"/>
      <c r="R35" s="4"/>
      <c r="S35" s="9" t="s">
        <v>301</v>
      </c>
      <c r="T35" s="10" t="s">
        <v>302</v>
      </c>
      <c r="U35" s="11"/>
    </row>
    <row r="36" spans="1:21" s="1" customFormat="1" ht="30" customHeight="1">
      <c r="A36" s="4" t="s">
        <v>303</v>
      </c>
      <c r="B36" s="5" t="s">
        <v>304</v>
      </c>
      <c r="C36" s="6" t="s">
        <v>305</v>
      </c>
      <c r="D36" s="7" t="s">
        <v>239</v>
      </c>
      <c r="E36" s="4" t="s">
        <v>306</v>
      </c>
      <c r="F36" s="2">
        <f>2016-LEFT(E36,4)</f>
        <v>48</v>
      </c>
      <c r="G36" s="2" t="s">
        <v>255</v>
      </c>
      <c r="H36" s="36" t="s">
        <v>192</v>
      </c>
      <c r="I36" s="37" t="s">
        <v>193</v>
      </c>
      <c r="J36" s="4" t="s">
        <v>307</v>
      </c>
      <c r="K36" s="4" t="s">
        <v>175</v>
      </c>
      <c r="L36" s="17" t="s">
        <v>264</v>
      </c>
      <c r="M36" s="4"/>
      <c r="N36" s="6" t="s">
        <v>217</v>
      </c>
      <c r="O36" s="6"/>
      <c r="P36" s="4" t="s">
        <v>197</v>
      </c>
      <c r="Q36" s="4"/>
      <c r="R36" s="4"/>
      <c r="S36" s="9" t="s">
        <v>308</v>
      </c>
      <c r="T36" s="25" t="s">
        <v>309</v>
      </c>
      <c r="U36" s="11"/>
    </row>
    <row r="37" spans="1:21" s="1" customFormat="1" ht="30" customHeight="1">
      <c r="A37" s="4" t="s">
        <v>310</v>
      </c>
      <c r="B37" s="5" t="s">
        <v>311</v>
      </c>
      <c r="C37" s="6" t="s">
        <v>312</v>
      </c>
      <c r="D37" s="7" t="s">
        <v>239</v>
      </c>
      <c r="E37" s="4" t="s">
        <v>313</v>
      </c>
      <c r="F37" s="8">
        <f t="shared" si="1"/>
        <v>35</v>
      </c>
      <c r="G37" s="2" t="s">
        <v>255</v>
      </c>
      <c r="H37" s="36" t="s">
        <v>192</v>
      </c>
      <c r="I37" s="37" t="s">
        <v>193</v>
      </c>
      <c r="J37" s="4" t="s">
        <v>314</v>
      </c>
      <c r="K37" s="16" t="s">
        <v>175</v>
      </c>
      <c r="L37" s="17" t="s">
        <v>315</v>
      </c>
      <c r="M37" s="4"/>
      <c r="N37" s="6" t="s">
        <v>291</v>
      </c>
      <c r="O37" s="6" t="s">
        <v>216</v>
      </c>
      <c r="P37" s="4" t="s">
        <v>197</v>
      </c>
      <c r="Q37" s="4"/>
      <c r="R37" s="4"/>
      <c r="S37" s="9" t="s">
        <v>316</v>
      </c>
      <c r="T37" s="10" t="s">
        <v>317</v>
      </c>
      <c r="U37" s="11"/>
    </row>
    <row r="38" spans="1:21" s="1" customFormat="1" ht="30" customHeight="1">
      <c r="A38" s="4" t="s">
        <v>318</v>
      </c>
      <c r="B38" s="5" t="s">
        <v>319</v>
      </c>
      <c r="C38" s="6" t="s">
        <v>320</v>
      </c>
      <c r="D38" s="7" t="s">
        <v>212</v>
      </c>
      <c r="E38" s="4" t="s">
        <v>321</v>
      </c>
      <c r="F38" s="8">
        <f t="shared" si="1"/>
        <v>33</v>
      </c>
      <c r="G38" s="2" t="s">
        <v>255</v>
      </c>
      <c r="H38" s="36" t="s">
        <v>192</v>
      </c>
      <c r="I38" s="37" t="s">
        <v>193</v>
      </c>
      <c r="J38" s="4" t="s">
        <v>322</v>
      </c>
      <c r="K38" s="16" t="s">
        <v>175</v>
      </c>
      <c r="L38" s="17" t="s">
        <v>203</v>
      </c>
      <c r="M38" s="4"/>
      <c r="N38" s="6" t="s">
        <v>291</v>
      </c>
      <c r="O38" s="6" t="s">
        <v>216</v>
      </c>
      <c r="P38" s="4" t="s">
        <v>197</v>
      </c>
      <c r="Q38" s="4"/>
      <c r="R38" s="4"/>
      <c r="S38" s="9" t="s">
        <v>323</v>
      </c>
      <c r="T38" s="10" t="s">
        <v>324</v>
      </c>
      <c r="U38" s="11"/>
    </row>
    <row r="39" spans="1:21" s="1" customFormat="1" ht="30" customHeight="1">
      <c r="A39" s="4" t="s">
        <v>325</v>
      </c>
      <c r="B39" s="5" t="s">
        <v>326</v>
      </c>
      <c r="C39" s="6" t="s">
        <v>327</v>
      </c>
      <c r="D39" s="7" t="s">
        <v>239</v>
      </c>
      <c r="E39" s="4" t="s">
        <v>328</v>
      </c>
      <c r="F39" s="8">
        <f t="shared" si="1"/>
        <v>33</v>
      </c>
      <c r="G39" s="2" t="s">
        <v>255</v>
      </c>
      <c r="H39" s="36" t="s">
        <v>192</v>
      </c>
      <c r="I39" s="37" t="s">
        <v>193</v>
      </c>
      <c r="J39" s="4" t="s">
        <v>329</v>
      </c>
      <c r="K39" s="16" t="s">
        <v>175</v>
      </c>
      <c r="L39" s="17" t="s">
        <v>256</v>
      </c>
      <c r="M39" s="4"/>
      <c r="N39" s="6" t="s">
        <v>217</v>
      </c>
      <c r="O39" s="6"/>
      <c r="P39" s="4" t="s">
        <v>197</v>
      </c>
      <c r="Q39" s="4"/>
      <c r="R39" s="4"/>
      <c r="S39" s="9" t="s">
        <v>330</v>
      </c>
      <c r="T39" s="10" t="s">
        <v>331</v>
      </c>
      <c r="U39" s="11"/>
    </row>
    <row r="40" spans="1:21" s="1" customFormat="1" ht="30" customHeight="1">
      <c r="A40" s="4" t="s">
        <v>332</v>
      </c>
      <c r="B40" s="5" t="s">
        <v>333</v>
      </c>
      <c r="C40" s="6" t="s">
        <v>334</v>
      </c>
      <c r="D40" s="7" t="s">
        <v>239</v>
      </c>
      <c r="E40" s="4" t="s">
        <v>335</v>
      </c>
      <c r="F40" s="8">
        <f t="shared" si="1"/>
        <v>42</v>
      </c>
      <c r="G40" s="2" t="s">
        <v>255</v>
      </c>
      <c r="H40" s="36" t="s">
        <v>192</v>
      </c>
      <c r="I40" s="37" t="s">
        <v>193</v>
      </c>
      <c r="J40" s="4" t="s">
        <v>336</v>
      </c>
      <c r="K40" s="4" t="s">
        <v>175</v>
      </c>
      <c r="L40" s="35" t="s">
        <v>337</v>
      </c>
      <c r="M40" s="4"/>
      <c r="N40" s="6" t="s">
        <v>217</v>
      </c>
      <c r="O40" s="6"/>
      <c r="P40" s="4" t="s">
        <v>197</v>
      </c>
      <c r="Q40" s="4"/>
      <c r="R40" s="4"/>
      <c r="S40" s="9" t="s">
        <v>338</v>
      </c>
      <c r="T40" s="10" t="s">
        <v>339</v>
      </c>
      <c r="U40" s="11"/>
    </row>
    <row r="41" spans="1:21" s="27" customFormat="1" ht="30" customHeight="1">
      <c r="A41" s="4" t="s">
        <v>340</v>
      </c>
      <c r="B41" s="5">
        <v>2008117802</v>
      </c>
      <c r="C41" s="6" t="s">
        <v>341</v>
      </c>
      <c r="D41" s="7" t="s">
        <v>239</v>
      </c>
      <c r="E41" s="4" t="s">
        <v>342</v>
      </c>
      <c r="F41" s="2">
        <v>56</v>
      </c>
      <c r="G41" s="2" t="s">
        <v>255</v>
      </c>
      <c r="H41" s="36" t="s">
        <v>232</v>
      </c>
      <c r="I41" s="37" t="s">
        <v>233</v>
      </c>
      <c r="J41" s="4" t="s">
        <v>343</v>
      </c>
      <c r="K41" s="4" t="s">
        <v>271</v>
      </c>
      <c r="L41" s="17" t="s">
        <v>344</v>
      </c>
      <c r="M41" s="4"/>
      <c r="N41" s="6" t="s">
        <v>196</v>
      </c>
      <c r="O41" s="6"/>
      <c r="P41" s="4"/>
      <c r="Q41" s="4"/>
      <c r="R41" s="4"/>
      <c r="S41" s="20" t="s">
        <v>345</v>
      </c>
      <c r="T41" s="9" t="s">
        <v>346</v>
      </c>
      <c r="U41" s="17"/>
    </row>
    <row r="42" spans="1:21" s="1" customFormat="1" ht="30" customHeight="1">
      <c r="A42" s="4" t="s">
        <v>347</v>
      </c>
      <c r="B42" s="21" t="s">
        <v>348</v>
      </c>
      <c r="C42" s="6" t="s">
        <v>349</v>
      </c>
      <c r="D42" s="7" t="s">
        <v>239</v>
      </c>
      <c r="E42" s="4" t="s">
        <v>350</v>
      </c>
      <c r="F42" s="8">
        <f t="shared" si="1"/>
        <v>44</v>
      </c>
      <c r="G42" s="2" t="s">
        <v>255</v>
      </c>
      <c r="H42" s="36" t="s">
        <v>232</v>
      </c>
      <c r="I42" s="37" t="s">
        <v>233</v>
      </c>
      <c r="J42" s="6">
        <v>50</v>
      </c>
      <c r="K42" s="4" t="s">
        <v>175</v>
      </c>
      <c r="L42" s="17" t="s">
        <v>351</v>
      </c>
      <c r="M42" s="4"/>
      <c r="N42" s="6" t="s">
        <v>217</v>
      </c>
      <c r="O42" s="6"/>
      <c r="P42" s="4" t="s">
        <v>197</v>
      </c>
      <c r="Q42" s="4"/>
      <c r="R42" s="4"/>
      <c r="S42" s="9" t="s">
        <v>352</v>
      </c>
      <c r="T42" s="10" t="s">
        <v>353</v>
      </c>
      <c r="U42" s="11"/>
    </row>
    <row r="43" spans="1:21" s="1" customFormat="1" ht="30" customHeight="1">
      <c r="A43" s="4" t="s">
        <v>343</v>
      </c>
      <c r="B43" s="5" t="s">
        <v>354</v>
      </c>
      <c r="C43" s="6" t="s">
        <v>355</v>
      </c>
      <c r="D43" s="7" t="s">
        <v>239</v>
      </c>
      <c r="E43" s="4" t="s">
        <v>356</v>
      </c>
      <c r="F43" s="8">
        <f t="shared" si="1"/>
        <v>33</v>
      </c>
      <c r="G43" s="2" t="s">
        <v>255</v>
      </c>
      <c r="H43" s="36" t="s">
        <v>232</v>
      </c>
      <c r="I43" s="37" t="s">
        <v>233</v>
      </c>
      <c r="J43" s="4" t="s">
        <v>357</v>
      </c>
      <c r="K43" s="4" t="s">
        <v>175</v>
      </c>
      <c r="L43" s="17" t="s">
        <v>203</v>
      </c>
      <c r="M43" s="4"/>
      <c r="N43" s="6" t="s">
        <v>291</v>
      </c>
      <c r="O43" s="6" t="s">
        <v>216</v>
      </c>
      <c r="P43" s="4" t="s">
        <v>197</v>
      </c>
      <c r="Q43" s="4"/>
      <c r="R43" s="4"/>
      <c r="S43" s="9" t="s">
        <v>358</v>
      </c>
      <c r="T43" s="10" t="s">
        <v>359</v>
      </c>
      <c r="U43" s="11"/>
    </row>
    <row r="44" spans="1:21" s="3" customFormat="1" ht="30" customHeight="1">
      <c r="A44" s="4" t="s">
        <v>360</v>
      </c>
      <c r="B44" s="5" t="s">
        <v>361</v>
      </c>
      <c r="C44" s="6" t="s">
        <v>362</v>
      </c>
      <c r="D44" s="7" t="s">
        <v>212</v>
      </c>
      <c r="E44" s="4" t="s">
        <v>363</v>
      </c>
      <c r="F44" s="8">
        <f t="shared" si="1"/>
        <v>32</v>
      </c>
      <c r="G44" s="2" t="s">
        <v>255</v>
      </c>
      <c r="H44" s="36" t="s">
        <v>232</v>
      </c>
      <c r="I44" s="37" t="s">
        <v>233</v>
      </c>
      <c r="J44" s="4" t="s">
        <v>364</v>
      </c>
      <c r="K44" s="4" t="s">
        <v>175</v>
      </c>
      <c r="L44" s="17" t="s">
        <v>256</v>
      </c>
      <c r="M44" s="4"/>
      <c r="N44" s="6" t="s">
        <v>217</v>
      </c>
      <c r="O44" s="6"/>
      <c r="P44" s="4" t="s">
        <v>197</v>
      </c>
      <c r="Q44" s="4"/>
      <c r="R44" s="4"/>
      <c r="S44" s="9" t="s">
        <v>365</v>
      </c>
      <c r="T44" s="10" t="s">
        <v>366</v>
      </c>
      <c r="U44" s="11"/>
    </row>
    <row r="45" spans="1:21" s="1" customFormat="1" ht="30" customHeight="1">
      <c r="A45" s="4" t="s">
        <v>367</v>
      </c>
      <c r="B45" s="5" t="s">
        <v>368</v>
      </c>
      <c r="C45" s="6" t="s">
        <v>369</v>
      </c>
      <c r="D45" s="7" t="s">
        <v>239</v>
      </c>
      <c r="E45" s="4" t="s">
        <v>370</v>
      </c>
      <c r="F45" s="8">
        <f t="shared" si="1"/>
        <v>39</v>
      </c>
      <c r="G45" s="2" t="s">
        <v>255</v>
      </c>
      <c r="H45" s="36" t="s">
        <v>232</v>
      </c>
      <c r="I45" s="37" t="s">
        <v>233</v>
      </c>
      <c r="J45" s="4" t="s">
        <v>371</v>
      </c>
      <c r="K45" s="4" t="s">
        <v>175</v>
      </c>
      <c r="L45" s="17" t="s">
        <v>372</v>
      </c>
      <c r="M45" s="4"/>
      <c r="N45" s="6" t="s">
        <v>217</v>
      </c>
      <c r="O45" s="6"/>
      <c r="P45" s="4" t="s">
        <v>197</v>
      </c>
      <c r="Q45" s="4"/>
      <c r="R45" s="4"/>
      <c r="S45" s="9" t="s">
        <v>373</v>
      </c>
      <c r="T45" s="10" t="s">
        <v>374</v>
      </c>
      <c r="U45" s="11"/>
    </row>
    <row r="46" spans="1:21" s="1" customFormat="1" ht="30" customHeight="1">
      <c r="A46" s="4" t="s">
        <v>375</v>
      </c>
      <c r="B46" s="5" t="s">
        <v>376</v>
      </c>
      <c r="C46" s="6" t="s">
        <v>377</v>
      </c>
      <c r="D46" s="7" t="s">
        <v>239</v>
      </c>
      <c r="E46" s="4" t="s">
        <v>378</v>
      </c>
      <c r="F46" s="8">
        <f t="shared" si="1"/>
        <v>39</v>
      </c>
      <c r="G46" s="2" t="s">
        <v>255</v>
      </c>
      <c r="H46" s="36" t="s">
        <v>232</v>
      </c>
      <c r="I46" s="37" t="s">
        <v>233</v>
      </c>
      <c r="J46" s="4" t="s">
        <v>379</v>
      </c>
      <c r="K46" s="4" t="s">
        <v>175</v>
      </c>
      <c r="L46" s="17" t="s">
        <v>176</v>
      </c>
      <c r="M46" s="4"/>
      <c r="N46" s="6" t="s">
        <v>217</v>
      </c>
      <c r="O46" s="6"/>
      <c r="P46" s="4" t="s">
        <v>197</v>
      </c>
      <c r="Q46" s="4" t="s">
        <v>380</v>
      </c>
      <c r="R46" s="4"/>
      <c r="S46" s="9" t="s">
        <v>381</v>
      </c>
      <c r="T46" s="10" t="s">
        <v>382</v>
      </c>
      <c r="U46" s="17" t="s">
        <v>181</v>
      </c>
    </row>
    <row r="47" spans="1:21" s="1" customFormat="1" ht="30" customHeight="1">
      <c r="A47" s="4" t="s">
        <v>383</v>
      </c>
      <c r="B47" s="5" t="s">
        <v>384</v>
      </c>
      <c r="C47" s="6" t="s">
        <v>385</v>
      </c>
      <c r="D47" s="7" t="s">
        <v>239</v>
      </c>
      <c r="E47" s="4" t="s">
        <v>386</v>
      </c>
      <c r="F47" s="8">
        <f t="shared" si="1"/>
        <v>39</v>
      </c>
      <c r="G47" s="2" t="s">
        <v>255</v>
      </c>
      <c r="H47" s="36" t="s">
        <v>232</v>
      </c>
      <c r="I47" s="37" t="s">
        <v>233</v>
      </c>
      <c r="J47" s="4" t="s">
        <v>387</v>
      </c>
      <c r="K47" s="4" t="s">
        <v>175</v>
      </c>
      <c r="L47" s="35" t="s">
        <v>337</v>
      </c>
      <c r="M47" s="4"/>
      <c r="N47" s="6" t="s">
        <v>217</v>
      </c>
      <c r="O47" s="6"/>
      <c r="P47" s="4" t="s">
        <v>197</v>
      </c>
      <c r="Q47" s="4"/>
      <c r="R47" s="4"/>
      <c r="S47" s="9" t="s">
        <v>388</v>
      </c>
      <c r="T47" s="10" t="s">
        <v>389</v>
      </c>
      <c r="U47" s="11"/>
    </row>
    <row r="48" spans="1:21" s="1" customFormat="1" ht="30" customHeight="1">
      <c r="A48" s="4" t="s">
        <v>390</v>
      </c>
      <c r="B48" s="5">
        <v>2013110102</v>
      </c>
      <c r="C48" s="6" t="s">
        <v>391</v>
      </c>
      <c r="D48" s="7" t="s">
        <v>239</v>
      </c>
      <c r="E48" s="4" t="s">
        <v>392</v>
      </c>
      <c r="F48" s="8">
        <v>30</v>
      </c>
      <c r="G48" s="2" t="s">
        <v>255</v>
      </c>
      <c r="H48" s="36" t="s">
        <v>393</v>
      </c>
      <c r="I48" s="37" t="s">
        <v>394</v>
      </c>
      <c r="J48" s="4" t="s">
        <v>395</v>
      </c>
      <c r="K48" s="4" t="s">
        <v>175</v>
      </c>
      <c r="L48" s="17" t="s">
        <v>177</v>
      </c>
      <c r="M48" s="4"/>
      <c r="N48" s="6" t="s">
        <v>217</v>
      </c>
      <c r="O48" s="6"/>
      <c r="P48" s="4" t="s">
        <v>197</v>
      </c>
      <c r="Q48" s="4"/>
      <c r="R48" s="4"/>
      <c r="S48" s="9">
        <v>18049087922</v>
      </c>
      <c r="T48" s="10" t="s">
        <v>396</v>
      </c>
      <c r="U48" s="11"/>
    </row>
    <row r="49" spans="1:21" s="1" customFormat="1" ht="30" customHeight="1">
      <c r="A49" s="4" t="s">
        <v>397</v>
      </c>
      <c r="B49" s="5" t="s">
        <v>398</v>
      </c>
      <c r="C49" s="6" t="s">
        <v>399</v>
      </c>
      <c r="D49" s="7" t="s">
        <v>212</v>
      </c>
      <c r="E49" s="4" t="s">
        <v>400</v>
      </c>
      <c r="F49" s="8">
        <f>2016-LEFT(E49,4)</f>
        <v>45</v>
      </c>
      <c r="G49" s="2" t="s">
        <v>255</v>
      </c>
      <c r="H49" s="36" t="s">
        <v>232</v>
      </c>
      <c r="I49" s="37" t="s">
        <v>401</v>
      </c>
      <c r="J49" s="4" t="s">
        <v>402</v>
      </c>
      <c r="K49" s="4" t="s">
        <v>175</v>
      </c>
      <c r="L49" s="17" t="s">
        <v>403</v>
      </c>
      <c r="M49" s="4"/>
      <c r="N49" s="6" t="s">
        <v>217</v>
      </c>
      <c r="O49" s="6"/>
      <c r="P49" s="4" t="s">
        <v>197</v>
      </c>
      <c r="Q49" s="4"/>
      <c r="R49" s="4"/>
      <c r="S49" s="9" t="s">
        <v>404</v>
      </c>
      <c r="T49" s="10" t="s">
        <v>405</v>
      </c>
      <c r="U49" s="11"/>
    </row>
    <row r="50" spans="1:21" s="1" customFormat="1" ht="30" customHeight="1">
      <c r="A50" s="4" t="s">
        <v>31</v>
      </c>
      <c r="B50" s="5" t="s">
        <v>406</v>
      </c>
      <c r="C50" s="6" t="s">
        <v>407</v>
      </c>
      <c r="D50" s="7" t="s">
        <v>212</v>
      </c>
      <c r="E50" s="4" t="s">
        <v>408</v>
      </c>
      <c r="F50" s="8">
        <f t="shared" si="1"/>
        <v>43</v>
      </c>
      <c r="G50" s="2" t="s">
        <v>255</v>
      </c>
      <c r="H50" s="36" t="s">
        <v>232</v>
      </c>
      <c r="I50" s="37" t="s">
        <v>401</v>
      </c>
      <c r="J50" s="4" t="s">
        <v>409</v>
      </c>
      <c r="K50" s="4" t="s">
        <v>175</v>
      </c>
      <c r="L50" s="17" t="s">
        <v>176</v>
      </c>
      <c r="M50" s="4"/>
      <c r="N50" s="6" t="s">
        <v>217</v>
      </c>
      <c r="O50" s="6"/>
      <c r="P50" s="4" t="s">
        <v>197</v>
      </c>
      <c r="Q50" s="4"/>
      <c r="R50" s="4"/>
      <c r="S50" s="9" t="s">
        <v>410</v>
      </c>
      <c r="T50" s="10" t="s">
        <v>411</v>
      </c>
      <c r="U50" s="11"/>
    </row>
    <row r="51" spans="1:21" s="1" customFormat="1" ht="30" customHeight="1">
      <c r="A51" s="4" t="s">
        <v>35</v>
      </c>
      <c r="B51" s="5" t="s">
        <v>412</v>
      </c>
      <c r="C51" s="6" t="s">
        <v>413</v>
      </c>
      <c r="D51" s="7" t="s">
        <v>212</v>
      </c>
      <c r="E51" s="4" t="s">
        <v>414</v>
      </c>
      <c r="F51" s="8">
        <f t="shared" si="1"/>
        <v>44</v>
      </c>
      <c r="G51" s="2" t="s">
        <v>255</v>
      </c>
      <c r="H51" s="36" t="s">
        <v>232</v>
      </c>
      <c r="I51" s="37" t="s">
        <v>401</v>
      </c>
      <c r="J51" s="4" t="s">
        <v>415</v>
      </c>
      <c r="K51" s="4" t="s">
        <v>175</v>
      </c>
      <c r="L51" s="17" t="s">
        <v>176</v>
      </c>
      <c r="M51" s="4"/>
      <c r="N51" s="6" t="s">
        <v>217</v>
      </c>
      <c r="O51" s="6"/>
      <c r="P51" s="4" t="s">
        <v>197</v>
      </c>
      <c r="Q51" s="4"/>
      <c r="R51" s="4"/>
      <c r="S51" s="9" t="s">
        <v>416</v>
      </c>
      <c r="T51" s="10" t="s">
        <v>417</v>
      </c>
      <c r="U51" s="11"/>
    </row>
    <row r="52" spans="1:21" s="24" customFormat="1" ht="30" customHeight="1">
      <c r="A52" s="4" t="s">
        <v>418</v>
      </c>
      <c r="B52" s="5" t="s">
        <v>419</v>
      </c>
      <c r="C52" s="4" t="s">
        <v>420</v>
      </c>
      <c r="D52" s="4" t="s">
        <v>222</v>
      </c>
      <c r="E52" s="4" t="s">
        <v>421</v>
      </c>
      <c r="F52" s="2">
        <f>2016-LEFT(E52,4)</f>
        <v>32</v>
      </c>
      <c r="G52" s="2" t="s">
        <v>255</v>
      </c>
      <c r="H52" s="36" t="s">
        <v>232</v>
      </c>
      <c r="I52" s="37" t="s">
        <v>401</v>
      </c>
      <c r="J52" s="4" t="s">
        <v>422</v>
      </c>
      <c r="K52" s="4" t="s">
        <v>423</v>
      </c>
      <c r="L52" s="17" t="s">
        <v>424</v>
      </c>
      <c r="M52" s="4"/>
      <c r="N52" s="4" t="s">
        <v>217</v>
      </c>
      <c r="O52" s="4"/>
      <c r="P52" s="4" t="s">
        <v>225</v>
      </c>
      <c r="Q52" s="4" t="s">
        <v>425</v>
      </c>
      <c r="R52" s="4"/>
      <c r="S52" s="20" t="s">
        <v>426</v>
      </c>
      <c r="T52" s="22" t="s">
        <v>427</v>
      </c>
      <c r="U52" s="23"/>
    </row>
    <row r="53" spans="1:21" s="1" customFormat="1" ht="30" customHeight="1">
      <c r="A53" s="4" t="s">
        <v>428</v>
      </c>
      <c r="B53" s="5" t="s">
        <v>429</v>
      </c>
      <c r="C53" s="6" t="s">
        <v>430</v>
      </c>
      <c r="D53" s="7" t="s">
        <v>239</v>
      </c>
      <c r="E53" s="4" t="s">
        <v>431</v>
      </c>
      <c r="F53" s="2">
        <f>2016-LEFT(E53,4)</f>
        <v>47</v>
      </c>
      <c r="G53" s="2" t="s">
        <v>255</v>
      </c>
      <c r="H53" s="36" t="s">
        <v>232</v>
      </c>
      <c r="I53" s="37" t="s">
        <v>401</v>
      </c>
      <c r="J53" s="4" t="s">
        <v>322</v>
      </c>
      <c r="K53" s="4" t="s">
        <v>175</v>
      </c>
      <c r="L53" s="11" t="s">
        <v>432</v>
      </c>
      <c r="M53" s="4"/>
      <c r="N53" s="6" t="s">
        <v>217</v>
      </c>
      <c r="O53" s="6"/>
      <c r="P53" s="4" t="s">
        <v>197</v>
      </c>
      <c r="Q53" s="4"/>
      <c r="R53" s="4"/>
      <c r="S53" s="9" t="s">
        <v>433</v>
      </c>
      <c r="T53" s="25" t="s">
        <v>434</v>
      </c>
      <c r="U53" s="11"/>
    </row>
    <row r="54" spans="1:21" s="1" customFormat="1" ht="30" customHeight="1">
      <c r="A54" s="4" t="s">
        <v>435</v>
      </c>
      <c r="B54" s="5">
        <v>2014110078</v>
      </c>
      <c r="C54" s="6" t="s">
        <v>436</v>
      </c>
      <c r="D54" s="7" t="s">
        <v>239</v>
      </c>
      <c r="E54" s="4" t="s">
        <v>437</v>
      </c>
      <c r="F54" s="8">
        <v>30</v>
      </c>
      <c r="G54" s="2" t="s">
        <v>255</v>
      </c>
      <c r="H54" s="36" t="s">
        <v>232</v>
      </c>
      <c r="I54" s="37" t="s">
        <v>401</v>
      </c>
      <c r="J54" s="4" t="s">
        <v>438</v>
      </c>
      <c r="K54" s="16" t="s">
        <v>175</v>
      </c>
      <c r="L54" s="17" t="s">
        <v>256</v>
      </c>
      <c r="M54" s="4" t="s">
        <v>290</v>
      </c>
      <c r="N54" s="6" t="s">
        <v>217</v>
      </c>
      <c r="O54" s="6"/>
      <c r="P54" s="4" t="s">
        <v>197</v>
      </c>
      <c r="Q54" s="4"/>
      <c r="R54" s="4"/>
      <c r="S54" s="9" t="s">
        <v>439</v>
      </c>
      <c r="T54" s="10" t="s">
        <v>440</v>
      </c>
      <c r="U54" s="11"/>
    </row>
    <row r="55" spans="1:21" s="24" customFormat="1" ht="30" customHeight="1">
      <c r="A55" s="4" t="s">
        <v>441</v>
      </c>
      <c r="B55" s="5" t="s">
        <v>442</v>
      </c>
      <c r="C55" s="6" t="s">
        <v>443</v>
      </c>
      <c r="D55" s="4" t="s">
        <v>222</v>
      </c>
      <c r="E55" s="4" t="s">
        <v>444</v>
      </c>
      <c r="F55" s="2">
        <f>2016-LEFT(E55,4)</f>
        <v>40</v>
      </c>
      <c r="G55" s="2" t="s">
        <v>255</v>
      </c>
      <c r="H55" s="36" t="s">
        <v>445</v>
      </c>
      <c r="I55" s="23" t="s">
        <v>446</v>
      </c>
      <c r="J55" s="4" t="s">
        <v>447</v>
      </c>
      <c r="K55" s="4" t="s">
        <v>175</v>
      </c>
      <c r="L55" s="17" t="s">
        <v>176</v>
      </c>
      <c r="M55" s="4"/>
      <c r="N55" s="4" t="s">
        <v>448</v>
      </c>
      <c r="O55" s="4"/>
      <c r="P55" s="4" t="s">
        <v>225</v>
      </c>
      <c r="Q55" s="4"/>
      <c r="R55" s="4"/>
      <c r="S55" s="20" t="s">
        <v>449</v>
      </c>
      <c r="T55" s="22" t="s">
        <v>450</v>
      </c>
      <c r="U55" s="23"/>
    </row>
    <row r="56" spans="1:21" s="1" customFormat="1" ht="30" customHeight="1">
      <c r="A56" s="4" t="s">
        <v>451</v>
      </c>
      <c r="B56" s="5" t="s">
        <v>452</v>
      </c>
      <c r="C56" s="6" t="s">
        <v>453</v>
      </c>
      <c r="D56" s="7" t="s">
        <v>239</v>
      </c>
      <c r="E56" s="4" t="s">
        <v>454</v>
      </c>
      <c r="F56" s="2">
        <f>2016-LEFT(E56,4)</f>
        <v>35</v>
      </c>
      <c r="G56" s="2" t="s">
        <v>255</v>
      </c>
      <c r="H56" s="36" t="s">
        <v>445</v>
      </c>
      <c r="I56" s="23" t="s">
        <v>446</v>
      </c>
      <c r="J56" s="4" t="s">
        <v>322</v>
      </c>
      <c r="K56" s="4" t="s">
        <v>175</v>
      </c>
      <c r="L56" s="17" t="s">
        <v>455</v>
      </c>
      <c r="M56" s="4"/>
      <c r="N56" s="6" t="s">
        <v>291</v>
      </c>
      <c r="O56" s="6" t="s">
        <v>216</v>
      </c>
      <c r="P56" s="4" t="s">
        <v>197</v>
      </c>
      <c r="Q56" s="4"/>
      <c r="R56" s="4"/>
      <c r="S56" s="9" t="s">
        <v>456</v>
      </c>
      <c r="T56" s="25" t="s">
        <v>457</v>
      </c>
      <c r="U56" s="11"/>
    </row>
    <row r="57" spans="1:21" s="1" customFormat="1" ht="30" customHeight="1">
      <c r="A57" s="4" t="s">
        <v>458</v>
      </c>
      <c r="B57" s="5" t="s">
        <v>459</v>
      </c>
      <c r="C57" s="6" t="s">
        <v>460</v>
      </c>
      <c r="D57" s="7" t="s">
        <v>239</v>
      </c>
      <c r="E57" s="4" t="s">
        <v>461</v>
      </c>
      <c r="F57" s="2">
        <f>2016-LEFT(E57,4)</f>
        <v>47</v>
      </c>
      <c r="G57" s="2" t="s">
        <v>255</v>
      </c>
      <c r="H57" s="36" t="s">
        <v>445</v>
      </c>
      <c r="I57" s="23" t="s">
        <v>446</v>
      </c>
      <c r="J57" s="4" t="s">
        <v>462</v>
      </c>
      <c r="K57" s="4" t="s">
        <v>175</v>
      </c>
      <c r="L57" s="17" t="s">
        <v>176</v>
      </c>
      <c r="M57" s="4"/>
      <c r="N57" s="6" t="s">
        <v>217</v>
      </c>
      <c r="O57" s="6"/>
      <c r="P57" s="4" t="s">
        <v>197</v>
      </c>
      <c r="Q57" s="4"/>
      <c r="R57" s="4"/>
      <c r="S57" s="9" t="s">
        <v>463</v>
      </c>
      <c r="T57" s="25" t="s">
        <v>464</v>
      </c>
      <c r="U57" s="11"/>
    </row>
    <row r="58" spans="1:21" s="1" customFormat="1" ht="30" customHeight="1">
      <c r="A58" s="4" t="s">
        <v>465</v>
      </c>
      <c r="B58" s="5">
        <v>2008114221</v>
      </c>
      <c r="C58" s="6" t="s">
        <v>466</v>
      </c>
      <c r="D58" s="7" t="s">
        <v>239</v>
      </c>
      <c r="E58" s="4" t="s">
        <v>467</v>
      </c>
      <c r="F58" s="2">
        <v>39</v>
      </c>
      <c r="G58" s="2" t="s">
        <v>255</v>
      </c>
      <c r="H58" s="36" t="s">
        <v>445</v>
      </c>
      <c r="I58" s="23" t="s">
        <v>446</v>
      </c>
      <c r="J58" s="4" t="s">
        <v>468</v>
      </c>
      <c r="K58" s="4" t="s">
        <v>175</v>
      </c>
      <c r="L58" s="17" t="s">
        <v>182</v>
      </c>
      <c r="M58" s="4" t="s">
        <v>469</v>
      </c>
      <c r="N58" s="6" t="s">
        <v>217</v>
      </c>
      <c r="O58" s="6" t="s">
        <v>469</v>
      </c>
      <c r="P58" s="4" t="s">
        <v>197</v>
      </c>
      <c r="Q58" s="4"/>
      <c r="R58" s="4"/>
      <c r="S58" s="9" t="s">
        <v>470</v>
      </c>
      <c r="T58" s="25" t="s">
        <v>471</v>
      </c>
      <c r="U58" s="11"/>
    </row>
    <row r="59" spans="1:21" s="27" customFormat="1" ht="30" customHeight="1">
      <c r="A59" s="4" t="s">
        <v>472</v>
      </c>
      <c r="B59" s="5">
        <v>2011110037</v>
      </c>
      <c r="C59" s="6" t="s">
        <v>473</v>
      </c>
      <c r="D59" s="7" t="s">
        <v>212</v>
      </c>
      <c r="E59" s="4" t="s">
        <v>474</v>
      </c>
      <c r="F59" s="2">
        <v>33</v>
      </c>
      <c r="G59" s="2" t="s">
        <v>255</v>
      </c>
      <c r="H59" s="36" t="s">
        <v>192</v>
      </c>
      <c r="I59" s="37" t="s">
        <v>475</v>
      </c>
      <c r="J59" s="4" t="s">
        <v>476</v>
      </c>
      <c r="K59" s="4" t="s">
        <v>271</v>
      </c>
      <c r="L59" s="17" t="s">
        <v>455</v>
      </c>
      <c r="M59" s="4"/>
      <c r="N59" s="6" t="s">
        <v>291</v>
      </c>
      <c r="O59" s="6" t="s">
        <v>216</v>
      </c>
      <c r="P59" s="4" t="s">
        <v>197</v>
      </c>
      <c r="Q59" s="4"/>
      <c r="R59" s="4"/>
      <c r="S59" s="20" t="s">
        <v>477</v>
      </c>
      <c r="T59" s="9" t="s">
        <v>478</v>
      </c>
      <c r="U59" s="17"/>
    </row>
    <row r="60" spans="1:21" s="24" customFormat="1" ht="30" customHeight="1">
      <c r="A60" s="4" t="s">
        <v>479</v>
      </c>
      <c r="B60" s="5" t="s">
        <v>480</v>
      </c>
      <c r="C60" s="4" t="s">
        <v>481</v>
      </c>
      <c r="D60" s="4" t="s">
        <v>222</v>
      </c>
      <c r="E60" s="4" t="s">
        <v>482</v>
      </c>
      <c r="F60" s="2">
        <f>2016-LEFT(E60,4)</f>
        <v>51</v>
      </c>
      <c r="G60" s="2" t="s">
        <v>483</v>
      </c>
      <c r="H60" s="23"/>
      <c r="I60" s="23" t="s">
        <v>484</v>
      </c>
      <c r="J60" s="4" t="s">
        <v>387</v>
      </c>
      <c r="K60" s="4" t="s">
        <v>423</v>
      </c>
      <c r="L60" s="17" t="s">
        <v>485</v>
      </c>
      <c r="M60" s="4"/>
      <c r="N60" s="4" t="s">
        <v>209</v>
      </c>
      <c r="O60" s="4"/>
      <c r="P60" s="4" t="s">
        <v>225</v>
      </c>
      <c r="Q60" s="4"/>
      <c r="R60" s="4"/>
      <c r="S60" s="20" t="s">
        <v>486</v>
      </c>
      <c r="T60" s="22" t="s">
        <v>487</v>
      </c>
      <c r="U60" s="23"/>
    </row>
    <row r="61" spans="1:21" s="1" customFormat="1" ht="30" customHeight="1">
      <c r="A61" s="4" t="s">
        <v>258</v>
      </c>
      <c r="B61" s="5" t="s">
        <v>488</v>
      </c>
      <c r="C61" s="6" t="s">
        <v>489</v>
      </c>
      <c r="D61" s="7" t="s">
        <v>212</v>
      </c>
      <c r="E61" s="4" t="s">
        <v>490</v>
      </c>
      <c r="F61" s="8">
        <f>2016-LEFT(E61,4)</f>
        <v>33</v>
      </c>
      <c r="G61" s="6" t="s">
        <v>483</v>
      </c>
      <c r="H61" s="36"/>
      <c r="I61" s="23" t="s">
        <v>484</v>
      </c>
      <c r="J61" s="4">
        <v>9.1999999999999993</v>
      </c>
      <c r="K61" s="4" t="s">
        <v>175</v>
      </c>
      <c r="L61" s="17" t="s">
        <v>176</v>
      </c>
      <c r="M61" s="4"/>
      <c r="N61" s="6" t="s">
        <v>291</v>
      </c>
      <c r="O61" s="6" t="s">
        <v>216</v>
      </c>
      <c r="P61" s="4" t="s">
        <v>197</v>
      </c>
      <c r="Q61" s="4"/>
      <c r="R61" s="4"/>
      <c r="S61" s="9" t="s">
        <v>491</v>
      </c>
      <c r="T61" s="10" t="s">
        <v>492</v>
      </c>
      <c r="U61" s="11"/>
    </row>
    <row r="62" spans="1:21" s="24" customFormat="1" ht="30" customHeight="1">
      <c r="A62" s="4" t="s">
        <v>493</v>
      </c>
      <c r="B62" s="5" t="s">
        <v>494</v>
      </c>
      <c r="C62" s="4" t="s">
        <v>495</v>
      </c>
      <c r="D62" s="4" t="s">
        <v>496</v>
      </c>
      <c r="E62" s="4" t="s">
        <v>497</v>
      </c>
      <c r="F62" s="2">
        <f>2016-LEFT(E62,4)</f>
        <v>34</v>
      </c>
      <c r="G62" s="4" t="s">
        <v>483</v>
      </c>
      <c r="H62" s="23"/>
      <c r="I62" s="23" t="s">
        <v>498</v>
      </c>
      <c r="J62" s="4" t="s">
        <v>499</v>
      </c>
      <c r="K62" s="4" t="s">
        <v>175</v>
      </c>
      <c r="L62" s="17" t="s">
        <v>500</v>
      </c>
      <c r="M62" s="4"/>
      <c r="N62" s="4" t="s">
        <v>217</v>
      </c>
      <c r="O62" s="6"/>
      <c r="P62" s="4" t="s">
        <v>225</v>
      </c>
      <c r="Q62" s="4"/>
      <c r="R62" s="4"/>
      <c r="S62" s="20" t="s">
        <v>501</v>
      </c>
      <c r="T62" s="22" t="s">
        <v>502</v>
      </c>
      <c r="U62" s="23"/>
    </row>
    <row r="63" spans="1:21" s="1" customFormat="1" ht="30" customHeight="1">
      <c r="A63" s="4" t="s">
        <v>13</v>
      </c>
      <c r="B63" s="5" t="s">
        <v>503</v>
      </c>
      <c r="C63" s="6" t="s">
        <v>504</v>
      </c>
      <c r="D63" s="7" t="s">
        <v>212</v>
      </c>
      <c r="E63" s="4" t="s">
        <v>505</v>
      </c>
      <c r="F63" s="8">
        <f>2016-LEFT(E63,4)</f>
        <v>42</v>
      </c>
      <c r="G63" s="6" t="s">
        <v>483</v>
      </c>
      <c r="H63" s="36"/>
      <c r="I63" s="23" t="s">
        <v>498</v>
      </c>
      <c r="J63" s="4" t="s">
        <v>506</v>
      </c>
      <c r="K63" s="4" t="s">
        <v>175</v>
      </c>
      <c r="L63" s="17" t="s">
        <v>507</v>
      </c>
      <c r="M63" s="4"/>
      <c r="N63" s="6" t="s">
        <v>217</v>
      </c>
      <c r="O63" s="6"/>
      <c r="P63" s="4" t="s">
        <v>197</v>
      </c>
      <c r="Q63" s="4"/>
      <c r="R63" s="4"/>
      <c r="S63" s="9" t="s">
        <v>508</v>
      </c>
      <c r="T63" s="10" t="s">
        <v>509</v>
      </c>
      <c r="U63" s="11"/>
    </row>
    <row r="64" spans="1:21" s="1" customFormat="1" ht="30" customHeight="1">
      <c r="A64" s="4" t="s">
        <v>14</v>
      </c>
      <c r="B64" s="5" t="s">
        <v>510</v>
      </c>
      <c r="C64" s="6" t="s">
        <v>511</v>
      </c>
      <c r="D64" s="7" t="s">
        <v>239</v>
      </c>
      <c r="E64" s="4" t="s">
        <v>512</v>
      </c>
      <c r="F64" s="2">
        <f t="shared" ref="F64" si="2">2016-LEFT(E64,4)</f>
        <v>35</v>
      </c>
      <c r="G64" s="4" t="s">
        <v>483</v>
      </c>
      <c r="H64" s="6"/>
      <c r="I64" s="23" t="s">
        <v>498</v>
      </c>
      <c r="J64" s="4" t="s">
        <v>513</v>
      </c>
      <c r="K64" s="4" t="s">
        <v>175</v>
      </c>
      <c r="L64" s="17" t="s">
        <v>186</v>
      </c>
      <c r="M64" s="4"/>
      <c r="N64" s="6" t="s">
        <v>217</v>
      </c>
      <c r="O64" s="6"/>
      <c r="P64" s="4" t="s">
        <v>197</v>
      </c>
      <c r="Q64" s="4"/>
      <c r="R64" s="4"/>
      <c r="S64" s="9" t="s">
        <v>514</v>
      </c>
      <c r="T64" s="25" t="s">
        <v>515</v>
      </c>
      <c r="U64" s="11"/>
    </row>
    <row r="65" spans="1:21" s="1" customFormat="1" ht="30" customHeight="1">
      <c r="A65" s="4" t="s">
        <v>15</v>
      </c>
      <c r="B65" s="5">
        <v>2008115453</v>
      </c>
      <c r="C65" s="6" t="s">
        <v>516</v>
      </c>
      <c r="D65" s="7" t="s">
        <v>239</v>
      </c>
      <c r="E65" s="4" t="s">
        <v>517</v>
      </c>
      <c r="F65" s="2">
        <v>40</v>
      </c>
      <c r="G65" s="4" t="s">
        <v>483</v>
      </c>
      <c r="H65" s="36"/>
      <c r="I65" s="23" t="s">
        <v>498</v>
      </c>
      <c r="J65" s="4" t="s">
        <v>518</v>
      </c>
      <c r="K65" s="4" t="s">
        <v>175</v>
      </c>
      <c r="L65" s="17" t="s">
        <v>179</v>
      </c>
      <c r="M65" s="4"/>
      <c r="N65" s="6" t="s">
        <v>217</v>
      </c>
      <c r="O65" s="6"/>
      <c r="P65" s="4" t="s">
        <v>197</v>
      </c>
      <c r="Q65" s="4"/>
      <c r="R65" s="4"/>
      <c r="S65" s="9" t="s">
        <v>519</v>
      </c>
      <c r="T65" s="25" t="s">
        <v>520</v>
      </c>
      <c r="U65" s="11"/>
    </row>
  </sheetData>
  <autoFilter ref="A1:U65">
    <filterColumn colId="7"/>
    <filterColumn colId="13"/>
    <filterColumn colId="20"/>
  </autoFilter>
  <phoneticPr fontId="5" type="noConversion"/>
  <hyperlinks>
    <hyperlink ref="T10" r:id="rId1" display="chjshsh@nwsuaf.edu.cn"/>
    <hyperlink ref="T2" r:id="rId2" display="zjchen@nwsuaf.edu.cn"/>
    <hyperlink ref="T21" r:id="rId3" display="gujiangxin@nwsuaf.edu.cn"/>
    <hyperlink ref="T27" r:id="rId4" display="ymhuang1971@nwsuaf.edu.cn"/>
    <hyperlink ref="T11" r:id="rId5" display="jipuhui1983@163.com"/>
    <hyperlink ref="T12" r:id="rId6" display="jiangrui@nwsuaf.edu.cn"/>
    <hyperlink ref="T15" r:id="rId7" display="lihuike@nwsuaf.edu.cn"/>
    <hyperlink ref="T8" r:id="rId8" display="lmy471993@163.com"/>
    <hyperlink ref="T16" r:id="rId9" display="maohui@nwsuaf.edu.cn"/>
    <hyperlink ref="T30" r:id="rId10"/>
    <hyperlink ref="T3" r:id="rId11" display="huiminsun@126.com"/>
    <hyperlink ref="T6" r:id="rId12" display="tianh@nwsuaf.edu.cn"/>
    <hyperlink ref="T17" r:id="rId13" display="xqwang@nwsuaf.edu.cn"/>
    <hyperlink ref="T7" r:id="rId14" display="weixiaomin@nwsuaf.edu.cn"/>
    <hyperlink ref="T4" r:id="rId15" display="zhangjianguo21@nwsuaf.edu.cn"/>
    <hyperlink ref="T18" r:id="rId16" display="victory6515@sina.com"/>
    <hyperlink ref="T31" r:id="rId17" display="zhaohubing@hotmail.com"/>
    <hyperlink ref="T24" r:id="rId18" display="dliang@nwsuaf.edu.cn"/>
    <hyperlink ref="T9" r:id="rId19" display="zhqf@nwsuaf.edu.cn"/>
    <hyperlink ref="T26" r:id="rId20" display="lizhibox@nwsuaf.edu.cn"/>
    <hyperlink ref="T42" r:id="rId21"/>
    <hyperlink ref="T46" r:id="rId22"/>
    <hyperlink ref="T49" r:id="rId23"/>
    <hyperlink ref="T43" r:id="rId24"/>
    <hyperlink ref="T44" r:id="rId25"/>
    <hyperlink ref="T23" r:id="rId26"/>
    <hyperlink ref="T19" r:id="rId27"/>
    <hyperlink ref="T45" r:id="rId28"/>
    <hyperlink ref="T50" r:id="rId29"/>
    <hyperlink ref="T38" r:id="rId30"/>
    <hyperlink ref="T39" r:id="rId31"/>
    <hyperlink ref="T51" r:id="rId32"/>
    <hyperlink ref="T63" r:id="rId33"/>
    <hyperlink ref="T61" r:id="rId34"/>
    <hyperlink ref="T33" r:id="rId35"/>
    <hyperlink ref="T40" r:id="rId36"/>
    <hyperlink ref="T22" r:id="rId37"/>
    <hyperlink ref="T20" r:id="rId38"/>
    <hyperlink ref="T25" r:id="rId39"/>
    <hyperlink ref="T62" r:id="rId40"/>
    <hyperlink ref="T55" r:id="rId41"/>
    <hyperlink ref="T60" r:id="rId42"/>
    <hyperlink ref="T56" r:id="rId43"/>
    <hyperlink ref="T64" r:id="rId44"/>
    <hyperlink ref="T36" r:id="rId45"/>
    <hyperlink ref="T57" r:id="rId46"/>
    <hyperlink ref="T59" r:id="rId47"/>
    <hyperlink ref="T34" r:id="rId48" display="huiminsun@126.com"/>
    <hyperlink ref="T48" r:id="rId49"/>
    <hyperlink ref="T58" r:id="rId50"/>
    <hyperlink ref="T54" r:id="rId51"/>
    <hyperlink ref="T41" r:id="rId52"/>
    <hyperlink ref="T32" r:id="rId53"/>
    <hyperlink ref="T14" r:id="rId54"/>
    <hyperlink ref="T35" r:id="rId55"/>
  </hyperlinks>
  <pageMargins left="0.55118110236220474" right="0.19685039370078741" top="0.98425196850393704" bottom="0.78740157480314965" header="0.51181102362204722" footer="0.51181102362204722"/>
  <pageSetup paperSize="8" orientation="landscape" r:id="rId56"/>
  <headerFooter alignWithMargins="0">
    <oddHeader>&amp;L附件2&amp;C&amp;"宋体,加粗"&amp;18 2017年招收研究生导师资格审核汇总表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晓芳</dc:creator>
  <cp:lastModifiedBy>lx</cp:lastModifiedBy>
  <cp:lastPrinted>2016-05-23T09:00:31Z</cp:lastPrinted>
  <dcterms:created xsi:type="dcterms:W3CDTF">2008-06-16T01:09:42Z</dcterms:created>
  <dcterms:modified xsi:type="dcterms:W3CDTF">2016-05-23T09:00:37Z</dcterms:modified>
</cp:coreProperties>
</file>